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145" tabRatio="707" activeTab="1"/>
  </bookViews>
  <sheets>
    <sheet name="总成绩公布表" sheetId="1" r:id="rId1"/>
    <sheet name="进入体检名单" sheetId="2" r:id="rId2"/>
  </sheets>
  <definedNames>
    <definedName name="_xlnm._FilterDatabase" localSheetId="0" hidden="1">'总成绩公布表'!$A$3:$I$27</definedName>
    <definedName name="_xlnm.Print_Titles" localSheetId="1">'进入体检名单'!$3:$3</definedName>
    <definedName name="_xlnm.Print_Titles" localSheetId="0">'总成绩公布表'!$3:$3</definedName>
  </definedNames>
  <calcPr fullCalcOnLoad="1"/>
</workbook>
</file>

<file path=xl/sharedStrings.xml><?xml version="1.0" encoding="utf-8"?>
<sst xmlns="http://schemas.openxmlformats.org/spreadsheetml/2006/main" count="1156" uniqueCount="537">
  <si>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</si>
  <si>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</si>
  <si>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</si>
  <si>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</si>
  <si>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</si>
  <si>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</si>
  <si>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</si>
  <si>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</si>
  <si>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</si>
  <si>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</si>
  <si>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</si>
  <si>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</si>
  <si>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</si>
  <si>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</si>
  <si>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</si>
  <si>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</si>
  <si>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</si>
  <si>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</si>
  <si>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</si>
  <si>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</si>
  <si>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</si>
  <si>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</si>
  <si>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</si>
  <si>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</si>
  <si>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</si>
  <si>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</si>
  <si>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</si>
  <si>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</si>
  <si>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</si>
  <si>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</si>
  <si>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</si>
  <si>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</si>
  <si>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</si>
  <si>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</si>
  <si>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</si>
  <si>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</si>
  <si>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</si>
  <si>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</si>
  <si>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</si>
  <si>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</si>
  <si>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</si>
  <si>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</si>
  <si>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</si>
  <si>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</si>
  <si>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</si>
  <si>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</si>
  <si>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</si>
  <si>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</si>
  <si>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</si>
  <si>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</si>
  <si>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</si>
  <si>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</si>
  <si>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</si>
  <si>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</si>
  <si>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</si>
  <si>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r>
      <t>注：总成绩＝公共科目笔试成绩</t>
    </r>
    <r>
      <rPr>
        <sz val="10"/>
        <color indexed="8"/>
        <rFont val="Arial"/>
        <family val="2"/>
      </rPr>
      <t>÷2×60%+</t>
    </r>
    <r>
      <rPr>
        <sz val="10"/>
        <color indexed="8"/>
        <rFont val="宋体"/>
        <family val="0"/>
      </rPr>
      <t>面试成绩</t>
    </r>
    <r>
      <rPr>
        <sz val="10"/>
        <color indexed="8"/>
        <rFont val="Arial"/>
        <family val="2"/>
      </rPr>
      <t>×40%</t>
    </r>
    <r>
      <rPr>
        <sz val="10"/>
        <color indexed="8"/>
        <rFont val="宋体"/>
        <family val="0"/>
      </rPr>
      <t>。</t>
    </r>
  </si>
  <si>
    <t>李文君</t>
  </si>
  <si>
    <t>城镇建设</t>
  </si>
  <si>
    <t>序号</t>
  </si>
  <si>
    <t>报考部门</t>
  </si>
  <si>
    <t>报考职位</t>
  </si>
  <si>
    <t>姓名</t>
  </si>
  <si>
    <t>综合管理</t>
  </si>
  <si>
    <t>所学专业</t>
  </si>
  <si>
    <t>笔试成绩</t>
  </si>
  <si>
    <t>面试成绩</t>
  </si>
  <si>
    <t>总成绩</t>
  </si>
  <si>
    <t>按职位排序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</si>
  <si>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</si>
  <si>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</si>
  <si>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</si>
  <si>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</si>
  <si>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</si>
  <si>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</si>
  <si>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</si>
  <si>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</si>
  <si>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</si>
  <si>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</si>
  <si>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</si>
  <si>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</si>
  <si>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</si>
  <si>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</si>
  <si>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</si>
  <si>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</si>
  <si>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</si>
  <si>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</si>
  <si>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</si>
  <si>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</si>
  <si>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</si>
  <si>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</si>
  <si>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</si>
  <si>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</si>
  <si>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</si>
  <si>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土木工程</t>
  </si>
  <si>
    <t>工程管理</t>
  </si>
  <si>
    <t>城市规划</t>
  </si>
  <si>
    <t>新闻学</t>
  </si>
  <si>
    <t>航海技术</t>
  </si>
  <si>
    <t>工商管理</t>
  </si>
  <si>
    <t>通信工程</t>
  </si>
  <si>
    <t>工程造价</t>
  </si>
  <si>
    <t>名次</t>
  </si>
  <si>
    <t>永川区2018年上半年面向社会公开考试录用公务员笔试、面试和总成绩公布表</t>
  </si>
  <si>
    <t>永川区大安街道办事处</t>
  </si>
  <si>
    <t>乡镇规划建设</t>
  </si>
  <si>
    <t>农业管理</t>
  </si>
  <si>
    <t>永川区卫星湖街道办事处</t>
  </si>
  <si>
    <t>永川区双石镇人民政府</t>
  </si>
  <si>
    <t>永川区朱沱镇人民政府</t>
  </si>
  <si>
    <t>建筑管理</t>
  </si>
  <si>
    <t>永川区三教镇人民政府</t>
  </si>
  <si>
    <t>永川区仙龙镇人民政府</t>
  </si>
  <si>
    <t>农业经济管理</t>
  </si>
  <si>
    <t>永川区来苏镇人民政府</t>
  </si>
  <si>
    <t>安全监察</t>
  </si>
  <si>
    <t>永川区宝峰镇人民政府</t>
  </si>
  <si>
    <t>旅游管理</t>
  </si>
  <si>
    <t>土木管理</t>
  </si>
  <si>
    <t>永川区金龙镇人民政府</t>
  </si>
  <si>
    <t>党建指导</t>
  </si>
  <si>
    <t>永川区永荣镇人民政府</t>
  </si>
  <si>
    <t>永川区红炉镇人民政府</t>
  </si>
  <si>
    <t>资源与环境经济</t>
  </si>
  <si>
    <t>永川工业园区管理委员会（新城）（参照）</t>
  </si>
  <si>
    <t>招商策划</t>
  </si>
  <si>
    <t>土地管理</t>
  </si>
  <si>
    <t>道路规划管理</t>
  </si>
  <si>
    <t>经济管理</t>
  </si>
  <si>
    <t>永川工业园区管理委员会（三教）（参照）</t>
  </si>
  <si>
    <t>项目管理1</t>
  </si>
  <si>
    <t>项目管理2</t>
  </si>
  <si>
    <t>永川区煤炭工业管理局（参照）</t>
  </si>
  <si>
    <t>煤矿安全监管1</t>
  </si>
  <si>
    <t>煤矿安全监管2</t>
  </si>
  <si>
    <t>周冬梅</t>
  </si>
  <si>
    <t>曾洁</t>
  </si>
  <si>
    <t>余小龙</t>
  </si>
  <si>
    <t>蒋卓志</t>
  </si>
  <si>
    <t>黄巧</t>
  </si>
  <si>
    <t>刘益铄</t>
  </si>
  <si>
    <t>汪启航</t>
  </si>
  <si>
    <t>马未</t>
  </si>
  <si>
    <t>侯庆</t>
  </si>
  <si>
    <t>唐志会</t>
  </si>
  <si>
    <t>樊凯</t>
  </si>
  <si>
    <t>黄达</t>
  </si>
  <si>
    <t>喻琳</t>
  </si>
  <si>
    <t>杨艾苗</t>
  </si>
  <si>
    <t>郭静</t>
  </si>
  <si>
    <t>王洁</t>
  </si>
  <si>
    <t>肖瑞</t>
  </si>
  <si>
    <t>伍联波</t>
  </si>
  <si>
    <t>曾静</t>
  </si>
  <si>
    <t>苏航</t>
  </si>
  <si>
    <t>张亮</t>
  </si>
  <si>
    <t>刘倩汝</t>
  </si>
  <si>
    <t>陶杰</t>
  </si>
  <si>
    <t>万璐琳</t>
  </si>
  <si>
    <t>蒋方政</t>
  </si>
  <si>
    <t>蒋跃川</t>
  </si>
  <si>
    <t>高琴</t>
  </si>
  <si>
    <t>陈林</t>
  </si>
  <si>
    <t>夏密</t>
  </si>
  <si>
    <t>幸秭余</t>
  </si>
  <si>
    <t>汪华坤</t>
  </si>
  <si>
    <t>刘艳秋</t>
  </si>
  <si>
    <t>刘杰</t>
  </si>
  <si>
    <t>晏蓬</t>
  </si>
  <si>
    <t>何邦跃</t>
  </si>
  <si>
    <t>胡梦娜</t>
  </si>
  <si>
    <t>姚晓瑞</t>
  </si>
  <si>
    <t>范鑫</t>
  </si>
  <si>
    <t>范励枫</t>
  </si>
  <si>
    <t>徐晗</t>
  </si>
  <si>
    <t>冉皓宇</t>
  </si>
  <si>
    <t>佘倜</t>
  </si>
  <si>
    <t>牛宗亮</t>
  </si>
  <si>
    <t>侯世霞</t>
  </si>
  <si>
    <t>唐光豪</t>
  </si>
  <si>
    <t>张洋源</t>
  </si>
  <si>
    <t>陈绍思</t>
  </si>
  <si>
    <t>熊静</t>
  </si>
  <si>
    <t>黄科艾</t>
  </si>
  <si>
    <t>熊齐宇</t>
  </si>
  <si>
    <t>周蕾</t>
  </si>
  <si>
    <t>杨芳</t>
  </si>
  <si>
    <t>杨瑶</t>
  </si>
  <si>
    <t>邱梦</t>
  </si>
  <si>
    <t>张馨</t>
  </si>
  <si>
    <t>郑硕</t>
  </si>
  <si>
    <t>甘双</t>
  </si>
  <si>
    <t>秦国强</t>
  </si>
  <si>
    <t>黄小玲</t>
  </si>
  <si>
    <t>傅强</t>
  </si>
  <si>
    <t>刘向东</t>
  </si>
  <si>
    <t>邹尧驹</t>
  </si>
  <si>
    <t>刘驰航</t>
  </si>
  <si>
    <t>赵超</t>
  </si>
  <si>
    <t>赵曼玲</t>
  </si>
  <si>
    <t>李雪梅</t>
  </si>
  <si>
    <t>代呈媛</t>
  </si>
  <si>
    <t>赵文强</t>
  </si>
  <si>
    <t>张修华</t>
  </si>
  <si>
    <t>吴纲强</t>
  </si>
  <si>
    <t>陈圹薪</t>
  </si>
  <si>
    <t>谭一奇</t>
  </si>
  <si>
    <t>蒋济川</t>
  </si>
  <si>
    <t>蒋吉</t>
  </si>
  <si>
    <t>彭瑾</t>
  </si>
  <si>
    <t>周峰</t>
  </si>
  <si>
    <t>石聪</t>
  </si>
  <si>
    <t>犹骑瑞</t>
  </si>
  <si>
    <t>傅红胜</t>
  </si>
  <si>
    <t>余双洋</t>
  </si>
  <si>
    <t>刘梦萦</t>
  </si>
  <si>
    <t>陈博恩</t>
  </si>
  <si>
    <t>彭新</t>
  </si>
  <si>
    <t>尹全学</t>
  </si>
  <si>
    <t>雷栋</t>
  </si>
  <si>
    <t>邹维峰</t>
  </si>
  <si>
    <t>蓝桐</t>
  </si>
  <si>
    <t>英语（商贸）</t>
  </si>
  <si>
    <t>思想政治教育（行政管理方向）</t>
  </si>
  <si>
    <t>建筑学</t>
  </si>
  <si>
    <t>景观学</t>
  </si>
  <si>
    <t>水利水电工程</t>
  </si>
  <si>
    <t>港口航道与海岸工程</t>
  </si>
  <si>
    <t>木材科学与工程（材料工程）</t>
  </si>
  <si>
    <t>行政管理</t>
  </si>
  <si>
    <t>公共事业管理</t>
  </si>
  <si>
    <t>国际经济与贸易</t>
  </si>
  <si>
    <t>物流管理</t>
  </si>
  <si>
    <t>给排水科学与工程</t>
  </si>
  <si>
    <t>英语</t>
  </si>
  <si>
    <t>广告学</t>
  </si>
  <si>
    <t>工程管理（工程造价）</t>
  </si>
  <si>
    <t>经济学（注册会计师）</t>
  </si>
  <si>
    <t>农林经济管理</t>
  </si>
  <si>
    <t>农村区域发展</t>
  </si>
  <si>
    <t>工业设计</t>
  </si>
  <si>
    <t>机械设计制造及其自动化</t>
  </si>
  <si>
    <t>旅游管理与服务教育</t>
  </si>
  <si>
    <t>会展经济与管理</t>
  </si>
  <si>
    <t>旅游管理（国际旅游管理）</t>
  </si>
  <si>
    <t>建筑工程技术</t>
  </si>
  <si>
    <t>楼宇智能化工程技术</t>
  </si>
  <si>
    <t>民政管理</t>
  </si>
  <si>
    <t>法律事务（公证律师事务方向）</t>
  </si>
  <si>
    <t>法律</t>
  </si>
  <si>
    <t>日语</t>
  </si>
  <si>
    <t>石油工程技术</t>
  </si>
  <si>
    <t>工商管理（工商企业管理方向）</t>
  </si>
  <si>
    <t>电子信息工程</t>
  </si>
  <si>
    <t>信息工程</t>
  </si>
  <si>
    <t>车辆工程</t>
  </si>
  <si>
    <t>金融学</t>
  </si>
  <si>
    <t>土木工程（建筑工程）</t>
  </si>
  <si>
    <t>日语（翻译）</t>
  </si>
  <si>
    <t>民商法学</t>
  </si>
  <si>
    <t>农业水利工程</t>
  </si>
  <si>
    <t>公共管理</t>
  </si>
  <si>
    <t>城乡规划</t>
  </si>
  <si>
    <t>交通信息与控制工程</t>
  </si>
  <si>
    <t>金融工程</t>
  </si>
  <si>
    <t>经济学</t>
  </si>
  <si>
    <t>机械工程及自动化</t>
  </si>
  <si>
    <t>机械制造工艺教育</t>
  </si>
  <si>
    <t>建筑环境与能源应用工程</t>
  </si>
  <si>
    <t>测绘工程</t>
  </si>
  <si>
    <t>矿业工程</t>
  </si>
  <si>
    <t>矿山地质</t>
  </si>
  <si>
    <t>地质工程</t>
  </si>
  <si>
    <t>矿物资源工程</t>
  </si>
  <si>
    <t>采矿工程专业</t>
  </si>
  <si>
    <t>采矿工程</t>
  </si>
  <si>
    <t>英语</t>
  </si>
  <si>
    <t>永川区2018年上半年面向社会公开考试录用公务员参加体检人员公布表</t>
  </si>
  <si>
    <t xml:space="preserve">    根据中共重庆市委组织部、重庆市人力资源和社会保障局、重庆市公务员局《2018年上半年公开考试录用公务员公告》规定，按考生的笔试和面试成绩分别占总成绩的60%和40%计算后由高分到低分排序，以招录指标1:1进入体检。现将进入公招体检人员公布如下：</t>
  </si>
  <si>
    <t>请以上考生于6月14日上午7：30空腹准时到永川区人力资源和社会保障局一楼大厅（永川区人民西路369号）集中，统一参加体检。并请做好体检准备工作。</t>
  </si>
  <si>
    <t>艺术硕士（广播电视）</t>
  </si>
  <si>
    <t>体检人员姓名</t>
  </si>
  <si>
    <t>缺考</t>
  </si>
  <si>
    <t>1</t>
  </si>
  <si>
    <t>1</t>
  </si>
  <si>
    <t>2</t>
  </si>
  <si>
    <t>2</t>
  </si>
  <si>
    <t>采矿工程</t>
  </si>
  <si>
    <t>汽车服务工程</t>
  </si>
  <si>
    <t>83</t>
  </si>
  <si>
    <t>84</t>
  </si>
  <si>
    <t>85</t>
  </si>
  <si>
    <t>86</t>
  </si>
  <si>
    <t>87</t>
  </si>
  <si>
    <t>88</t>
  </si>
  <si>
    <t>89</t>
  </si>
  <si>
    <t>永川区安全生产监督管理局</t>
  </si>
  <si>
    <t>胡耀东</t>
  </si>
  <si>
    <t>永川区财政局</t>
  </si>
  <si>
    <t>财政管理1</t>
  </si>
  <si>
    <t>陈丽</t>
  </si>
  <si>
    <t>财政学</t>
  </si>
  <si>
    <t>卢孟</t>
  </si>
  <si>
    <t>财政管理2</t>
  </si>
  <si>
    <t>凌建西</t>
  </si>
  <si>
    <t>税务</t>
  </si>
  <si>
    <t>网络维护</t>
  </si>
  <si>
    <t>杨月</t>
  </si>
  <si>
    <t>信息管理与信息系统</t>
  </si>
  <si>
    <t>周玥</t>
  </si>
  <si>
    <t>广播电视新闻学</t>
  </si>
  <si>
    <t>永川区规划监察执法大队（参照）</t>
  </si>
  <si>
    <t>测绘管理</t>
  </si>
  <si>
    <t>王俊</t>
  </si>
  <si>
    <t>规划管理</t>
  </si>
  <si>
    <t>林怡</t>
  </si>
  <si>
    <t>人文地理与城乡规划</t>
  </si>
  <si>
    <t>永川区国有资产管理局（参照）</t>
  </si>
  <si>
    <t>国资审计管理</t>
  </si>
  <si>
    <t>李娟</t>
  </si>
  <si>
    <t>永川区环境行政执法支队（参照）</t>
  </si>
  <si>
    <t>环境执法</t>
  </si>
  <si>
    <t>黄韵环</t>
  </si>
  <si>
    <t>工业工程</t>
  </si>
  <si>
    <t>应急处置</t>
  </si>
  <si>
    <t>唐源羚</t>
  </si>
  <si>
    <t>油气储运工程</t>
  </si>
  <si>
    <t>永川区交通监察执法支队（参照）</t>
  </si>
  <si>
    <t>交通执法1</t>
  </si>
  <si>
    <t>徐承锋</t>
  </si>
  <si>
    <t>知识产权</t>
  </si>
  <si>
    <t>黄淳秋</t>
  </si>
  <si>
    <t>法学</t>
  </si>
  <si>
    <t>交通执法2</t>
  </si>
  <si>
    <t>李宣薇</t>
  </si>
  <si>
    <t>永川区交通委员会</t>
  </si>
  <si>
    <t>交通运输</t>
  </si>
  <si>
    <t>张力弋</t>
  </si>
  <si>
    <t>交通运输（机场运行与管理）</t>
  </si>
  <si>
    <t>永川区经济和信息化委员会</t>
  </si>
  <si>
    <t>产业研究</t>
  </si>
  <si>
    <t>张宇航</t>
  </si>
  <si>
    <t>自动化（信息技术与工业控制）</t>
  </si>
  <si>
    <t>食品企业管理</t>
  </si>
  <si>
    <t>吕云鹏</t>
  </si>
  <si>
    <t>市场营销</t>
  </si>
  <si>
    <t>永川区林木种子工作站（参照）</t>
  </si>
  <si>
    <t>林木管理</t>
  </si>
  <si>
    <t>刘世丽</t>
  </si>
  <si>
    <t>园艺</t>
  </si>
  <si>
    <t>永川区林业局</t>
  </si>
  <si>
    <t>林业管理</t>
  </si>
  <si>
    <t>刘思薇</t>
  </si>
  <si>
    <t>人力资源管理</t>
  </si>
  <si>
    <t>王雪</t>
  </si>
  <si>
    <t>永川区森林病虫防治检疫站（参照）</t>
  </si>
  <si>
    <t>森林保护</t>
  </si>
  <si>
    <t>王怡然</t>
  </si>
  <si>
    <t>农业资源与环境</t>
  </si>
  <si>
    <t>永川区社会经济调查队（参照）</t>
  </si>
  <si>
    <t>曾晓宇</t>
  </si>
  <si>
    <t>包涵</t>
  </si>
  <si>
    <t>应用心理学</t>
  </si>
  <si>
    <t>永川区政府采购办公室（参照）</t>
  </si>
  <si>
    <t>工程建设交易1</t>
  </si>
  <si>
    <t>张金歌</t>
  </si>
  <si>
    <t>工程建设交易2</t>
  </si>
  <si>
    <t>徐新喜</t>
  </si>
  <si>
    <t>信息技术</t>
  </si>
  <si>
    <t>郭获栋</t>
  </si>
  <si>
    <t>软件工程</t>
  </si>
  <si>
    <t>傅盈凤</t>
  </si>
  <si>
    <t>计算机科学与技术</t>
  </si>
  <si>
    <t>蒋鹏</t>
  </si>
  <si>
    <t>电气工程及其自动化</t>
  </si>
  <si>
    <t>王智贤</t>
  </si>
  <si>
    <t>电气工程与自动化</t>
  </si>
  <si>
    <t>杨小乐</t>
  </si>
  <si>
    <t>张敏</t>
  </si>
  <si>
    <t>财政学（注册税务师）</t>
  </si>
  <si>
    <t>刘映月</t>
  </si>
  <si>
    <t>唐楠</t>
  </si>
  <si>
    <t>税收学</t>
  </si>
  <si>
    <t>邱娇</t>
  </si>
  <si>
    <t>赖耀华</t>
  </si>
  <si>
    <t>陈松清</t>
  </si>
  <si>
    <t>冉华林</t>
  </si>
  <si>
    <t>计算机科学与技术（网络工程方向）</t>
  </si>
  <si>
    <t>彭小益</t>
  </si>
  <si>
    <t>罗杨怡馨</t>
  </si>
  <si>
    <t>汉语言文学（网络传播）</t>
  </si>
  <si>
    <t>杨翠悦</t>
  </si>
  <si>
    <t>谭杰印</t>
  </si>
  <si>
    <t>王海</t>
  </si>
  <si>
    <t>周云川</t>
  </si>
  <si>
    <t>邓朋</t>
  </si>
  <si>
    <t>资源环境与城乡规划管理</t>
  </si>
  <si>
    <t>杨鸿森</t>
  </si>
  <si>
    <t>金融</t>
  </si>
  <si>
    <t>袁小月</t>
  </si>
  <si>
    <t>张钱华</t>
  </si>
  <si>
    <t>徐琳</t>
  </si>
  <si>
    <t>李杰</t>
  </si>
  <si>
    <t>侦查学</t>
  </si>
  <si>
    <t>刘海荣</t>
  </si>
  <si>
    <t>徐彬理</t>
  </si>
  <si>
    <t>徐亮</t>
  </si>
  <si>
    <t>杨济蔚</t>
  </si>
  <si>
    <t>唐敏</t>
  </si>
  <si>
    <t>张建梅</t>
  </si>
  <si>
    <t>郑娟</t>
  </si>
  <si>
    <t>交通工程</t>
  </si>
  <si>
    <t>高鹗</t>
  </si>
  <si>
    <t>轮机工程</t>
  </si>
  <si>
    <t>周晔</t>
  </si>
  <si>
    <t>自动化</t>
  </si>
  <si>
    <t>刘洋</t>
  </si>
  <si>
    <t>童尧</t>
  </si>
  <si>
    <t>食品科学与工程</t>
  </si>
  <si>
    <t>徐淇淇</t>
  </si>
  <si>
    <t>食品工程</t>
  </si>
  <si>
    <t>李佳</t>
  </si>
  <si>
    <t>植物保护</t>
  </si>
  <si>
    <t>罗小婷</t>
  </si>
  <si>
    <t>园林</t>
  </si>
  <si>
    <t>何丹</t>
  </si>
  <si>
    <t>郑鑫</t>
  </si>
  <si>
    <t>文化产业管理</t>
  </si>
  <si>
    <t>徐子薇</t>
  </si>
  <si>
    <t>国际商务</t>
  </si>
  <si>
    <t>张露丹</t>
  </si>
  <si>
    <t>万诗宇</t>
  </si>
  <si>
    <t>郭秋伶</t>
  </si>
  <si>
    <t>园林（景观设计）</t>
  </si>
  <si>
    <t>何思佳</t>
  </si>
  <si>
    <t>叶磊</t>
  </si>
  <si>
    <t>应用物理学</t>
  </si>
  <si>
    <t>吕婷婷</t>
  </si>
  <si>
    <t>数学与应用数学（金融方向）</t>
  </si>
  <si>
    <t>秦鹏</t>
  </si>
  <si>
    <t>海洋科学</t>
  </si>
  <si>
    <t>刘宁</t>
  </si>
  <si>
    <t>信息与计算科学</t>
  </si>
  <si>
    <t>杨行锋</t>
  </si>
  <si>
    <t>江成平</t>
  </si>
  <si>
    <t>管理科学</t>
  </si>
  <si>
    <t>刘一霖</t>
  </si>
  <si>
    <t>李红艳</t>
  </si>
  <si>
    <t>赵珊</t>
  </si>
  <si>
    <t>徐靖妮</t>
  </si>
  <si>
    <t>汪绍瑾</t>
  </si>
  <si>
    <t>宋钦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</si>
  <si>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</si>
  <si>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</si>
  <si>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</si>
  <si>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</si>
  <si>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</si>
  <si>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</si>
  <si>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</si>
  <si>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</si>
  <si>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</si>
  <si>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</si>
  <si>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</si>
  <si>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</si>
  <si>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</si>
  <si>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</si>
  <si>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</si>
  <si>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</si>
  <si>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</si>
  <si>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</si>
  <si>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</si>
  <si>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</si>
  <si>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</si>
  <si>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</si>
  <si>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</si>
  <si>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</si>
  <si>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</si>
  <si>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</si>
  <si>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</si>
  <si>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</si>
  <si>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</si>
  <si>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</si>
  <si>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</si>
  <si>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</si>
  <si>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</si>
  <si>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</si>
  <si>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</si>
  <si>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</si>
  <si>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</si>
  <si>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</si>
  <si>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</si>
  <si>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</si>
  <si>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</si>
  <si>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</si>
  <si>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</si>
  <si>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</si>
  <si>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</si>
  <si>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</si>
  <si>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</si>
  <si>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</si>
  <si>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</si>
  <si>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</si>
  <si>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</si>
  <si>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</si>
  <si>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</si>
  <si>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</si>
  <si>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</si>
  <si>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</si>
  <si>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</si>
  <si>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</si>
  <si>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</si>
  <si>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</si>
  <si>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</si>
  <si>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</si>
  <si>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</si>
  <si>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</si>
  <si>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</si>
  <si>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</si>
  <si>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</si>
  <si>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</si>
  <si>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</si>
  <si>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</si>
  <si>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</si>
  <si>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</si>
  <si>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</si>
  <si>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</si>
  <si>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</si>
  <si>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</si>
  <si>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</si>
  <si>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</si>
  <si>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</si>
  <si>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</si>
  <si>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</si>
  <si>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</si>
  <si>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永川工业园区管理委员会（新城）（参照）</t>
  </si>
  <si>
    <t xml:space="preserve">    根据中共重庆市委组织部、重庆市人力资源和社会保障局、重庆市公务员局《2018年上半年公开考试录用公务员公告》规定，组织开展了笔试、面试工作，并认真履行监督职责。现将报考永川工业园区管理委员会（新城）（参照）等单位的171名面试人员的各项成绩公布如下：</t>
  </si>
  <si>
    <t>新闻学</t>
  </si>
  <si>
    <t>新闻学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</si>
</sst>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5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>
      <alignment vertical="center"/>
      <protection/>
    </xf>
    <xf numFmtId="0" fontId="9" fillId="13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>
      <alignment vertical="center"/>
      <protection/>
    </xf>
    <xf numFmtId="0" fontId="9" fillId="13" borderId="0">
      <alignment vertical="center"/>
      <protection/>
    </xf>
    <xf numFmtId="0" fontId="9" fillId="13" borderId="0">
      <alignment vertical="center"/>
      <protection/>
    </xf>
    <xf numFmtId="0" fontId="1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" fillId="0" borderId="0">
      <alignment vertical="center"/>
      <protection/>
    </xf>
    <xf numFmtId="0" fontId="10" fillId="0" borderId="0" applyProtection="0">
      <alignment vertical="center"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>
      <alignment vertical="center"/>
      <protection/>
    </xf>
    <xf numFmtId="0" fontId="11" fillId="7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>
      <alignment vertical="center"/>
      <protection/>
    </xf>
    <xf numFmtId="0" fontId="11" fillId="7" borderId="0">
      <alignment vertical="center"/>
      <protection/>
    </xf>
    <xf numFmtId="0" fontId="11" fillId="7" borderId="0">
      <alignment vertical="center"/>
      <protection/>
    </xf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0" fillId="0" borderId="0">
      <alignment/>
      <protection/>
    </xf>
    <xf numFmtId="0" fontId="1" fillId="5" borderId="8" applyNumberFormat="0" applyFont="0" applyAlignment="0" applyProtection="0"/>
  </cellStyleXfs>
  <cellXfs count="80">
    <xf numFmtId="0" fontId="6" fillId="0" borderId="0" xfId="0" applyFont="1" applyAlignment="1">
      <alignment/>
    </xf>
    <xf numFmtId="0" fontId="22" fillId="0" borderId="0" xfId="84" applyFont="1" applyAlignment="1">
      <alignment vertical="center"/>
      <protection/>
    </xf>
    <xf numFmtId="0" fontId="0" fillId="0" borderId="0" xfId="84">
      <alignment/>
      <protection/>
    </xf>
    <xf numFmtId="0" fontId="4" fillId="0" borderId="0" xfId="84" applyFont="1" applyAlignment="1">
      <alignment vertical="center"/>
      <protection/>
    </xf>
    <xf numFmtId="0" fontId="24" fillId="0" borderId="0" xfId="84" applyFont="1" applyAlignment="1">
      <alignment vertical="center"/>
      <protection/>
    </xf>
    <xf numFmtId="0" fontId="26" fillId="0" borderId="0" xfId="84" applyFont="1">
      <alignment/>
      <protection/>
    </xf>
    <xf numFmtId="0" fontId="4" fillId="0" borderId="0" xfId="84" applyFont="1" applyAlignment="1">
      <alignment vertical="center" wrapText="1"/>
      <protection/>
    </xf>
    <xf numFmtId="0" fontId="23" fillId="0" borderId="9" xfId="84" applyFont="1" applyBorder="1" applyAlignment="1">
      <alignment vertical="center" wrapText="1"/>
      <protection/>
    </xf>
    <xf numFmtId="0" fontId="23" fillId="0" borderId="9" xfId="84" applyFont="1" applyBorder="1" applyAlignment="1">
      <alignment horizontal="center" vertical="center" wrapText="1"/>
      <protection/>
    </xf>
    <xf numFmtId="176" fontId="26" fillId="0" borderId="9" xfId="83" applyNumberFormat="1" applyFont="1" applyBorder="1" applyAlignment="1">
      <alignment horizontal="center" vertical="center" wrapText="1"/>
      <protection/>
    </xf>
    <xf numFmtId="49" fontId="26" fillId="0" borderId="9" xfId="84" applyNumberFormat="1" applyFont="1" applyBorder="1" applyAlignment="1">
      <alignment horizontal="center" vertical="center"/>
      <protection/>
    </xf>
    <xf numFmtId="0" fontId="0" fillId="0" borderId="9" xfId="84" applyFont="1" applyBorder="1" applyAlignment="1">
      <alignment horizontal="center" vertical="center"/>
      <protection/>
    </xf>
    <xf numFmtId="0" fontId="26" fillId="0" borderId="0" xfId="82" applyFont="1" applyBorder="1" applyAlignment="1">
      <alignment horizontal="center" vertical="center"/>
      <protection/>
    </xf>
    <xf numFmtId="0" fontId="26" fillId="0" borderId="0" xfId="84" applyFont="1" applyBorder="1">
      <alignment/>
      <protection/>
    </xf>
    <xf numFmtId="0" fontId="23" fillId="0" borderId="9" xfId="84" applyFont="1" applyBorder="1" applyAlignment="1">
      <alignment horizontal="center" vertical="center" shrinkToFit="1"/>
      <protection/>
    </xf>
    <xf numFmtId="0" fontId="23" fillId="0" borderId="9" xfId="84" applyFont="1" applyBorder="1" applyAlignment="1">
      <alignment horizontal="center" vertical="center" wrapText="1" shrinkToFit="1"/>
      <protection/>
    </xf>
    <xf numFmtId="176" fontId="23" fillId="0" borderId="9" xfId="84" applyNumberFormat="1" applyFont="1" applyBorder="1" applyAlignment="1">
      <alignment horizontal="center" vertical="center" wrapText="1" shrinkToFit="1"/>
      <protection/>
    </xf>
    <xf numFmtId="0" fontId="26" fillId="0" borderId="9" xfId="84" applyFont="1" applyBorder="1" applyAlignment="1">
      <alignment horizontal="center" vertical="center" shrinkToFit="1"/>
      <protection/>
    </xf>
    <xf numFmtId="49" fontId="26" fillId="0" borderId="9" xfId="84" applyNumberFormat="1" applyFont="1" applyBorder="1" applyAlignment="1">
      <alignment horizontal="center" vertical="center" shrinkToFit="1"/>
      <protection/>
    </xf>
    <xf numFmtId="0" fontId="0" fillId="0" borderId="0" xfId="84" applyFont="1">
      <alignment/>
      <protection/>
    </xf>
    <xf numFmtId="0" fontId="26" fillId="0" borderId="0" xfId="84" applyFont="1" applyAlignment="1">
      <alignment vertical="center" wrapText="1"/>
      <protection/>
    </xf>
    <xf numFmtId="0" fontId="26" fillId="0" borderId="0" xfId="84" applyFont="1" applyAlignment="1">
      <alignment vertical="center"/>
      <protection/>
    </xf>
    <xf numFmtId="0" fontId="26" fillId="0" borderId="9" xfId="80" applyFont="1" applyBorder="1" applyAlignment="1">
      <alignment horizontal="left" vertical="center" shrinkToFit="1"/>
      <protection/>
    </xf>
    <xf numFmtId="0" fontId="26" fillId="0" borderId="9" xfId="80" applyFont="1" applyBorder="1" applyAlignment="1">
      <alignment horizontal="center" vertical="center" shrinkToFit="1"/>
      <protection/>
    </xf>
    <xf numFmtId="0" fontId="26" fillId="0" borderId="9" xfId="78" applyFont="1" applyBorder="1" applyAlignment="1">
      <alignment horizontal="left" vertical="center" shrinkToFit="1"/>
      <protection/>
    </xf>
    <xf numFmtId="49" fontId="26" fillId="0" borderId="9" xfId="79" applyNumberFormat="1" applyFont="1" applyBorder="1" applyAlignment="1">
      <alignment horizontal="center" vertical="center" shrinkToFit="1"/>
      <protection/>
    </xf>
    <xf numFmtId="0" fontId="26" fillId="0" borderId="9" xfId="81" applyFont="1" applyBorder="1" applyAlignment="1">
      <alignment horizontal="left" vertical="center" shrinkToFit="1"/>
      <protection/>
    </xf>
    <xf numFmtId="0" fontId="4" fillId="0" borderId="0" xfId="84" applyFont="1" applyAlignment="1">
      <alignment horizontal="center" vertical="center" wrapText="1"/>
      <protection/>
    </xf>
    <xf numFmtId="0" fontId="26" fillId="0" borderId="0" xfId="84" applyFont="1" applyAlignment="1">
      <alignment horizontal="center" vertical="center" wrapText="1"/>
      <protection/>
    </xf>
    <xf numFmtId="0" fontId="26" fillId="0" borderId="0" xfId="84" applyFont="1" applyAlignment="1">
      <alignment horizontal="left"/>
      <protection/>
    </xf>
    <xf numFmtId="49" fontId="22" fillId="0" borderId="0" xfId="84" applyNumberFormat="1" applyFont="1" applyAlignment="1">
      <alignment vertical="center"/>
      <protection/>
    </xf>
    <xf numFmtId="49" fontId="0" fillId="0" borderId="0" xfId="84" applyNumberFormat="1">
      <alignment/>
      <protection/>
    </xf>
    <xf numFmtId="49" fontId="26" fillId="0" borderId="0" xfId="84" applyNumberFormat="1" applyFont="1">
      <alignment/>
      <protection/>
    </xf>
    <xf numFmtId="49" fontId="0" fillId="0" borderId="0" xfId="84" applyNumberFormat="1" applyFont="1">
      <alignment/>
      <protection/>
    </xf>
    <xf numFmtId="49" fontId="26" fillId="0" borderId="0" xfId="84" applyNumberFormat="1" applyFont="1">
      <alignment/>
      <protection/>
    </xf>
    <xf numFmtId="49" fontId="24" fillId="0" borderId="0" xfId="84" applyNumberFormat="1" applyFont="1" applyAlignment="1">
      <alignment vertical="center"/>
      <protection/>
    </xf>
    <xf numFmtId="49" fontId="26" fillId="0" borderId="9" xfId="84" applyNumberFormat="1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77" fontId="26" fillId="0" borderId="9" xfId="84" applyNumberFormat="1" applyFont="1" applyFill="1" applyBorder="1" applyAlignment="1">
      <alignment horizontal="center" vertical="center" shrinkToFit="1"/>
      <protection/>
    </xf>
    <xf numFmtId="176" fontId="26" fillId="0" borderId="9" xfId="83" applyNumberFormat="1" applyFont="1" applyFill="1" applyBorder="1" applyAlignment="1">
      <alignment horizontal="center" vertical="center" shrinkToFit="1"/>
      <protection/>
    </xf>
    <xf numFmtId="0" fontId="0" fillId="0" borderId="9" xfId="84" applyFont="1" applyFill="1" applyBorder="1" applyAlignment="1">
      <alignment horizontal="center"/>
      <protection/>
    </xf>
    <xf numFmtId="177" fontId="26" fillId="0" borderId="9" xfId="84" applyNumberFormat="1" applyFont="1" applyFill="1" applyBorder="1" applyAlignment="1">
      <alignment horizontal="center" vertical="center" shrinkToFit="1"/>
      <protection/>
    </xf>
    <xf numFmtId="0" fontId="26" fillId="0" borderId="9" xfId="84" applyFont="1" applyFill="1" applyBorder="1" applyAlignment="1">
      <alignment horizontal="center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6" fillId="0" borderId="9" xfId="84" applyNumberFormat="1" applyFont="1" applyBorder="1" applyAlignment="1">
      <alignment horizontal="center" vertical="center"/>
      <protection/>
    </xf>
    <xf numFmtId="0" fontId="26" fillId="0" borderId="9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177" fontId="26" fillId="0" borderId="9" xfId="84" applyNumberFormat="1" applyFont="1" applyBorder="1" applyAlignment="1">
      <alignment horizontal="center" vertical="center" shrinkToFit="1"/>
      <protection/>
    </xf>
    <xf numFmtId="176" fontId="26" fillId="0" borderId="9" xfId="83" applyNumberFormat="1" applyFont="1" applyBorder="1" applyAlignment="1">
      <alignment horizontal="center" vertical="center" shrinkToFit="1"/>
      <protection/>
    </xf>
    <xf numFmtId="0" fontId="0" fillId="0" borderId="9" xfId="84" applyFont="1" applyFill="1" applyBorder="1" applyAlignment="1">
      <alignment horizontal="center" vertical="center"/>
      <protection/>
    </xf>
    <xf numFmtId="49" fontId="26" fillId="0" borderId="9" xfId="84" applyNumberFormat="1" applyFont="1" applyBorder="1" applyAlignment="1">
      <alignment horizontal="center" vertical="center" wrapText="1" shrinkToFit="1"/>
      <protection/>
    </xf>
    <xf numFmtId="0" fontId="0" fillId="4" borderId="9" xfId="84" applyFont="1" applyFill="1" applyBorder="1" applyAlignment="1">
      <alignment horizontal="center" vertical="center"/>
      <protection/>
    </xf>
    <xf numFmtId="0" fontId="26" fillId="4" borderId="9" xfId="0" applyFont="1" applyFill="1" applyBorder="1" applyAlignment="1">
      <alignment horizontal="center" vertical="center"/>
    </xf>
    <xf numFmtId="49" fontId="26" fillId="4" borderId="10" xfId="0" applyNumberFormat="1" applyFont="1" applyFill="1" applyBorder="1" applyAlignment="1">
      <alignment horizontal="center" vertical="center" wrapText="1"/>
    </xf>
    <xf numFmtId="177" fontId="26" fillId="4" borderId="9" xfId="84" applyNumberFormat="1" applyFont="1" applyFill="1" applyBorder="1" applyAlignment="1">
      <alignment horizontal="center" vertical="center" shrinkToFit="1"/>
      <protection/>
    </xf>
    <xf numFmtId="176" fontId="26" fillId="4" borderId="9" xfId="83" applyNumberFormat="1" applyFont="1" applyFill="1" applyBorder="1" applyAlignment="1">
      <alignment horizontal="center" vertical="center" shrinkToFit="1"/>
      <protection/>
    </xf>
    <xf numFmtId="49" fontId="26" fillId="4" borderId="9" xfId="0" applyNumberFormat="1" applyFont="1" applyFill="1" applyBorder="1" applyAlignment="1">
      <alignment horizontal="center" vertical="center" wrapText="1"/>
    </xf>
    <xf numFmtId="0" fontId="31" fillId="4" borderId="10" xfId="85" applyFont="1" applyFill="1" applyBorder="1" applyAlignment="1">
      <alignment horizontal="center" vertical="center" wrapText="1" shrinkToFit="1"/>
      <protection/>
    </xf>
    <xf numFmtId="0" fontId="0" fillId="0" borderId="9" xfId="84" applyFont="1" applyBorder="1" applyAlignment="1">
      <alignment horizontal="center" vertical="center"/>
      <protection/>
    </xf>
    <xf numFmtId="0" fontId="26" fillId="0" borderId="9" xfId="78" applyFont="1" applyBorder="1" applyAlignment="1">
      <alignment horizontal="center" vertical="center" shrinkToFit="1"/>
      <protection/>
    </xf>
    <xf numFmtId="0" fontId="26" fillId="0" borderId="9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177" fontId="26" fillId="0" borderId="9" xfId="84" applyNumberFormat="1" applyFont="1" applyBorder="1" applyAlignment="1">
      <alignment horizontal="center" vertical="center" shrinkToFit="1"/>
      <protection/>
    </xf>
    <xf numFmtId="176" fontId="26" fillId="0" borderId="9" xfId="83" applyNumberFormat="1" applyFont="1" applyBorder="1" applyAlignment="1">
      <alignment horizontal="center" vertical="center" shrinkToFit="1"/>
      <protection/>
    </xf>
    <xf numFmtId="0" fontId="0" fillId="0" borderId="9" xfId="84" applyFont="1" applyBorder="1" applyAlignment="1">
      <alignment horizontal="center"/>
      <protection/>
    </xf>
    <xf numFmtId="0" fontId="0" fillId="0" borderId="0" xfId="84" applyFont="1">
      <alignment/>
      <protection/>
    </xf>
    <xf numFmtId="0" fontId="26" fillId="4" borderId="9" xfId="0" applyFont="1" applyFill="1" applyBorder="1" applyAlignment="1">
      <alignment horizontal="center" vertical="center" shrinkToFit="1"/>
    </xf>
    <xf numFmtId="0" fontId="26" fillId="0" borderId="0" xfId="84" applyFont="1" applyAlignment="1">
      <alignment horizontal="left"/>
      <protection/>
    </xf>
    <xf numFmtId="31" fontId="25" fillId="0" borderId="0" xfId="86" applyNumberFormat="1" applyFont="1" applyAlignment="1">
      <alignment horizontal="center" vertical="center"/>
      <protection/>
    </xf>
    <xf numFmtId="0" fontId="29" fillId="0" borderId="0" xfId="84" applyFont="1" applyAlignment="1">
      <alignment horizontal="center" vertical="center" wrapText="1"/>
      <protection/>
    </xf>
    <xf numFmtId="0" fontId="27" fillId="0" borderId="11" xfId="86" applyFont="1" applyBorder="1" applyAlignment="1">
      <alignment horizontal="left" vertical="center" wrapText="1"/>
      <protection/>
    </xf>
    <xf numFmtId="31" fontId="26" fillId="0" borderId="0" xfId="84" applyNumberFormat="1" applyFont="1" applyAlignment="1">
      <alignment horizontal="center" vertical="center"/>
      <protection/>
    </xf>
    <xf numFmtId="0" fontId="26" fillId="0" borderId="0" xfId="84" applyFont="1" applyAlignment="1">
      <alignment horizontal="center" vertical="center"/>
      <protection/>
    </xf>
    <xf numFmtId="0" fontId="30" fillId="0" borderId="0" xfId="84" applyFont="1" applyAlignment="1">
      <alignment horizontal="center" vertical="center" wrapText="1"/>
      <protection/>
    </xf>
    <xf numFmtId="0" fontId="25" fillId="0" borderId="11" xfId="86" applyFont="1" applyBorder="1" applyAlignment="1">
      <alignment vertical="center" wrapText="1"/>
      <protection/>
    </xf>
    <xf numFmtId="0" fontId="26" fillId="0" borderId="12" xfId="84" applyFont="1" applyBorder="1" applyAlignment="1">
      <alignment horizontal="left" vertical="center" wrapText="1"/>
      <protection/>
    </xf>
  </cellXfs>
  <cellStyles count="102">
    <cellStyle name="Normal" xfId="0"/>
    <cellStyle name="_2016上半年面试人员名单、签到册、分组、顺序表" xfId="15"/>
    <cellStyle name="_2016下半年面试人员名单、签到册、分组、顺序表" xfId="16"/>
    <cellStyle name="_Book1" xfId="17"/>
    <cellStyle name="_Book1_2016上半年面试人员名单、签到册、分组、顺序表" xfId="18"/>
    <cellStyle name="_Book1_2016下半年面试人员名单、签到册、分组、顺序表" xfId="19"/>
    <cellStyle name="_抽签号" xfId="20"/>
    <cellStyle name="_抽签号_2016上半年面试人员名单、签到册、分组、顺序表" xfId="21"/>
    <cellStyle name="_抽签号_2016下半年面试人员名单、签到册、分组、顺序表" xfId="22"/>
    <cellStyle name="_抽签号_进入面试人员名单 (分组后)" xfId="23"/>
    <cellStyle name="_进入面试人员名单 (分组后)" xfId="24"/>
    <cellStyle name="_考官分组抽签情况" xfId="25"/>
    <cellStyle name="_考官分组抽签情况_2016上半年面试人员名单、签到册、分组、顺序表" xfId="26"/>
    <cellStyle name="_考官分组抽签情况_2016下半年面试人员名单、签到册、分组、顺序表" xfId="27"/>
    <cellStyle name="_考官分组抽签情况_进入面试人员名单 (分组后)" xfId="28"/>
    <cellStyle name="_考官考务费" xfId="29"/>
    <cellStyle name="_考官签到表" xfId="30"/>
    <cellStyle name="_考官签到表_2016上半年面试人员名单、签到册、分组、顺序表" xfId="31"/>
    <cellStyle name="_考官签到表_2016下半年面试人员名单、签到册、分组、顺序表" xfId="32"/>
    <cellStyle name="_考官签到表_进入面试人员名单 (分组后)" xfId="33"/>
    <cellStyle name="_面试人员名单、签到册、分组、顺序表" xfId="34"/>
    <cellStyle name="_面试人员名单、签到册、分组、顺序表_2016上半年面试人员名单、签到册、分组、顺序表" xfId="35"/>
    <cellStyle name="_面试人员名单、签到册、分组、顺序表_2016下半年面试人员名单、签到册、分组、顺序表" xfId="36"/>
    <cellStyle name="_永川（公务员成绩）1610人 原始" xfId="37"/>
    <cellStyle name="_永川（公务员成绩）1610人 原始_2016上半年面试人员名单、签到册、分组、顺序表" xfId="38"/>
    <cellStyle name="_永川（公务员成绩）1610人 原始_2016下半年面试人员名单、签到册、分组、顺序表" xfId="39"/>
    <cellStyle name="20% - 强调文字颜色 1" xfId="40"/>
    <cellStyle name="20% - 强调文字颜色 2" xfId="41"/>
    <cellStyle name="20% - 强调文字颜色 3" xfId="42"/>
    <cellStyle name="20% - 强调文字颜色 4" xfId="43"/>
    <cellStyle name="20% - 强调文字颜色 5" xfId="44"/>
    <cellStyle name="20% - 强调文字颜色 6" xfId="45"/>
    <cellStyle name="40% - 强调文字颜色 1" xfId="46"/>
    <cellStyle name="40% - 强调文字颜色 2" xfId="47"/>
    <cellStyle name="40% - 强调文字颜色 3" xfId="48"/>
    <cellStyle name="40% - 强调文字颜色 4" xfId="49"/>
    <cellStyle name="40% - 强调文字颜色 5" xfId="50"/>
    <cellStyle name="40% - 强调文字颜色 6" xfId="51"/>
    <cellStyle name="60% - 强调文字颜色 1" xfId="52"/>
    <cellStyle name="60% - 强调文字颜色 2" xfId="53"/>
    <cellStyle name="60% - 强调文字颜色 3" xfId="54"/>
    <cellStyle name="60% - 强调文字颜色 4" xfId="55"/>
    <cellStyle name="60% - 强调文字颜色 5" xfId="56"/>
    <cellStyle name="60% - 强调文字颜色 6" xfId="57"/>
    <cellStyle name="Percent" xfId="58"/>
    <cellStyle name="标题" xfId="59"/>
    <cellStyle name="标题 1" xfId="60"/>
    <cellStyle name="标题 2" xfId="61"/>
    <cellStyle name="标题 3" xfId="62"/>
    <cellStyle name="标题 4" xfId="63"/>
    <cellStyle name="差" xfId="64"/>
    <cellStyle name="差_进入面试人员名单 (分组后)" xfId="65"/>
    <cellStyle name="差_进入体检名单-公招" xfId="66"/>
    <cellStyle name="差_考官考务费" xfId="67"/>
    <cellStyle name="差_区外考官" xfId="68"/>
    <cellStyle name="差_总成绩公布表" xfId="69"/>
    <cellStyle name="差_总成绩公布表-村干部" xfId="70"/>
    <cellStyle name="差_总成绩公布表-大学生村官" xfId="71"/>
    <cellStyle name="常规 2" xfId="72"/>
    <cellStyle name="常规 4" xfId="73"/>
    <cellStyle name="常规 5" xfId="74"/>
    <cellStyle name="常规 6" xfId="75"/>
    <cellStyle name="常规 7" xfId="76"/>
    <cellStyle name="常规 8" xfId="77"/>
    <cellStyle name="常规_2013三季度研究公招情况一览表_201" xfId="78"/>
    <cellStyle name="常规_2017年上半年招录公务员2_1" xfId="79"/>
    <cellStyle name="常规_分组1" xfId="80"/>
    <cellStyle name="常规_公务员公招_1" xfId="81"/>
    <cellStyle name="常规_进入面试名单_永川区(公务员）-进入面试" xfId="82"/>
    <cellStyle name="常规_进入面试人员名单 (分组后)" xfId="83"/>
    <cellStyle name="常规_永川（公务员成绩）1610人 原始" xfId="84"/>
    <cellStyle name="常规_永川区(公务员成绩）-排序后_永川区(公" xfId="85"/>
    <cellStyle name="常规_永川区成绩公示表、进入体检名单" xfId="86"/>
    <cellStyle name="好" xfId="87"/>
    <cellStyle name="好_进入面试人员名单 (分组后)" xfId="88"/>
    <cellStyle name="好_进入体检名单-公招" xfId="89"/>
    <cellStyle name="好_考官考务费" xfId="90"/>
    <cellStyle name="好_区外考官" xfId="91"/>
    <cellStyle name="好_总成绩公布表" xfId="92"/>
    <cellStyle name="好_总成绩公布表-村干部" xfId="93"/>
    <cellStyle name="好_总成绩公布表-大学生村官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Comma [0]" xfId="104"/>
    <cellStyle name="强调文字颜色 1" xfId="105"/>
    <cellStyle name="强调文字颜色 2" xfId="106"/>
    <cellStyle name="强调文字颜色 3" xfId="107"/>
    <cellStyle name="强调文字颜色 4" xfId="108"/>
    <cellStyle name="强调文字颜色 5" xfId="109"/>
    <cellStyle name="强调文字颜色 6" xfId="110"/>
    <cellStyle name="适中" xfId="111"/>
    <cellStyle name="输出" xfId="112"/>
    <cellStyle name="输入" xfId="113"/>
    <cellStyle name="样式 1" xfId="114"/>
    <cellStyle name="注释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8"/>
  <sheetViews>
    <sheetView zoomScale="115" zoomScaleNormal="115" zoomScalePageLayoutView="0" workbookViewId="0" topLeftCell="A78">
      <selection activeCell="M90" sqref="M90"/>
    </sheetView>
  </sheetViews>
  <sheetFormatPr defaultColWidth="7.140625" defaultRowHeight="19.5"/>
  <cols>
    <col min="1" max="1" width="4.421875" style="2" customWidth="1"/>
    <col min="2" max="2" width="30.7109375" style="6" customWidth="1"/>
    <col min="3" max="3" width="11.57421875" style="3" customWidth="1"/>
    <col min="4" max="4" width="8.140625" style="3" customWidth="1"/>
    <col min="5" max="5" width="17.421875" style="27" customWidth="1"/>
    <col min="6" max="6" width="8.140625" style="2" customWidth="1"/>
    <col min="7" max="7" width="6.7109375" style="5" customWidth="1"/>
    <col min="8" max="8" width="9.00390625" style="2" customWidth="1"/>
    <col min="9" max="9" width="7.140625" style="2" customWidth="1"/>
    <col min="10" max="10" width="7.421875" style="31" bestFit="1" customWidth="1"/>
    <col min="11" max="16384" width="7.140625" style="2" customWidth="1"/>
  </cols>
  <sheetData>
    <row r="1" spans="1:10" s="1" customFormat="1" ht="30.75" customHeight="1">
      <c r="A1" s="73" t="s">
        <v>102</v>
      </c>
      <c r="B1" s="73"/>
      <c r="C1" s="73"/>
      <c r="D1" s="73"/>
      <c r="E1" s="73"/>
      <c r="F1" s="73"/>
      <c r="G1" s="73"/>
      <c r="H1" s="73"/>
      <c r="I1" s="73"/>
      <c r="J1" s="30"/>
    </row>
    <row r="2" spans="1:9" ht="47.25" customHeight="1">
      <c r="A2" s="74" t="s">
        <v>534</v>
      </c>
      <c r="B2" s="74"/>
      <c r="C2" s="74"/>
      <c r="D2" s="74"/>
      <c r="E2" s="74"/>
      <c r="F2" s="74"/>
      <c r="G2" s="74"/>
      <c r="H2" s="74"/>
      <c r="I2" s="74"/>
    </row>
    <row r="3" spans="1:10" s="4" customFormat="1" ht="35.25" customHeight="1">
      <c r="A3" s="8" t="s">
        <v>58</v>
      </c>
      <c r="B3" s="14" t="s">
        <v>59</v>
      </c>
      <c r="C3" s="14" t="s">
        <v>60</v>
      </c>
      <c r="D3" s="14" t="s">
        <v>61</v>
      </c>
      <c r="E3" s="8" t="s">
        <v>63</v>
      </c>
      <c r="F3" s="15" t="s">
        <v>64</v>
      </c>
      <c r="G3" s="16" t="s">
        <v>65</v>
      </c>
      <c r="H3" s="15" t="s">
        <v>66</v>
      </c>
      <c r="I3" s="7" t="s">
        <v>67</v>
      </c>
      <c r="J3" s="35"/>
    </row>
    <row r="4" spans="1:10" s="5" customFormat="1" ht="22.5" customHeight="1">
      <c r="A4" s="36" t="s">
        <v>283</v>
      </c>
      <c r="B4" s="37" t="s">
        <v>533</v>
      </c>
      <c r="C4" s="37" t="s">
        <v>126</v>
      </c>
      <c r="D4" s="38" t="s">
        <v>196</v>
      </c>
      <c r="E4" s="39" t="s">
        <v>262</v>
      </c>
      <c r="F4" s="38">
        <v>134.5</v>
      </c>
      <c r="G4" s="40">
        <v>83.64</v>
      </c>
      <c r="H4" s="41">
        <f>F4/2*0.6+G4*0.4</f>
        <v>73.80600000000001</v>
      </c>
      <c r="I4" s="42">
        <f>SUMPRODUCT(($B$4:$B$27=B4)*($C$4:$C$27=C4)*($H$4:$H$27&gt;H4))+1</f>
        <v>1</v>
      </c>
      <c r="J4" s="33"/>
    </row>
    <row r="5" spans="1:10" s="5" customFormat="1" ht="22.5" customHeight="1">
      <c r="A5" s="36" t="s">
        <v>284</v>
      </c>
      <c r="B5" s="37" t="s">
        <v>123</v>
      </c>
      <c r="C5" s="37" t="s">
        <v>126</v>
      </c>
      <c r="D5" s="38" t="s">
        <v>195</v>
      </c>
      <c r="E5" s="39" t="s">
        <v>261</v>
      </c>
      <c r="F5" s="38">
        <v>136</v>
      </c>
      <c r="G5" s="40">
        <v>77.92</v>
      </c>
      <c r="H5" s="41">
        <f>F5/2*0.6+G5*0.4</f>
        <v>71.968</v>
      </c>
      <c r="I5" s="42">
        <f>SUMPRODUCT(($B$4:$B$27=B5)*($C$4:$C$27=C5)*($H$4:$H$27&gt;H5))+1</f>
        <v>2</v>
      </c>
      <c r="J5" s="33"/>
    </row>
    <row r="6" spans="1:10" s="5" customFormat="1" ht="22.5" customHeight="1">
      <c r="A6" s="36" t="s">
        <v>68</v>
      </c>
      <c r="B6" s="37" t="s">
        <v>123</v>
      </c>
      <c r="C6" s="37" t="s">
        <v>126</v>
      </c>
      <c r="D6" s="38" t="s">
        <v>197</v>
      </c>
      <c r="E6" s="39" t="s">
        <v>97</v>
      </c>
      <c r="F6" s="38">
        <v>132</v>
      </c>
      <c r="G6" s="40">
        <v>77.48</v>
      </c>
      <c r="H6" s="41">
        <f>F6/2*0.6+G6*0.4</f>
        <v>70.59200000000001</v>
      </c>
      <c r="I6" s="42">
        <f>SUMPRODUCT(($B$4:$B$27=B6)*($C$4:$C$27=C6)*($H$4:$H$27&gt;H6))+1</f>
        <v>3</v>
      </c>
      <c r="J6" s="33"/>
    </row>
    <row r="7" spans="1:10" s="5" customFormat="1" ht="22.5" customHeight="1">
      <c r="A7" s="36" t="s">
        <v>69</v>
      </c>
      <c r="B7" s="37" t="s">
        <v>123</v>
      </c>
      <c r="C7" s="37" t="s">
        <v>127</v>
      </c>
      <c r="D7" s="38" t="s">
        <v>198</v>
      </c>
      <c r="E7" s="39" t="s">
        <v>255</v>
      </c>
      <c r="F7" s="38">
        <v>132.5</v>
      </c>
      <c r="G7" s="40">
        <v>85.24</v>
      </c>
      <c r="H7" s="41">
        <f>F7/2*0.6+G7*0.4</f>
        <v>73.846</v>
      </c>
      <c r="I7" s="42">
        <f>SUMPRODUCT(($B$4:$B$27=B7)*($C$4:$C$27=C7)*($H$4:$H$27&gt;H7))+1</f>
        <v>1</v>
      </c>
      <c r="J7" s="33"/>
    </row>
    <row r="8" spans="1:10" s="5" customFormat="1" ht="22.5" customHeight="1">
      <c r="A8" s="36" t="s">
        <v>70</v>
      </c>
      <c r="B8" s="37" t="s">
        <v>123</v>
      </c>
      <c r="C8" s="37" t="s">
        <v>127</v>
      </c>
      <c r="D8" s="38" t="s">
        <v>199</v>
      </c>
      <c r="E8" s="39" t="s">
        <v>263</v>
      </c>
      <c r="F8" s="38">
        <v>129</v>
      </c>
      <c r="G8" s="40">
        <v>78.1</v>
      </c>
      <c r="H8" s="41">
        <f>F8/2*0.6+G8*0.4</f>
        <v>69.94</v>
      </c>
      <c r="I8" s="42">
        <f>SUMPRODUCT(($B$4:$B$27=B8)*($C$4:$C$27=C8)*($H$4:$H$27&gt;H8))+1</f>
        <v>2</v>
      </c>
      <c r="J8" s="33"/>
    </row>
    <row r="9" spans="1:10" s="5" customFormat="1" ht="22.5" customHeight="1">
      <c r="A9" s="36" t="s">
        <v>71</v>
      </c>
      <c r="B9" s="37" t="s">
        <v>123</v>
      </c>
      <c r="C9" s="37" t="s">
        <v>127</v>
      </c>
      <c r="D9" s="38" t="s">
        <v>200</v>
      </c>
      <c r="E9" s="39" t="s">
        <v>264</v>
      </c>
      <c r="F9" s="38">
        <v>123.5</v>
      </c>
      <c r="G9" s="43" t="s">
        <v>281</v>
      </c>
      <c r="H9" s="41">
        <v>37.05</v>
      </c>
      <c r="I9" s="44" t="s">
        <v>281</v>
      </c>
      <c r="J9" s="31"/>
    </row>
    <row r="10" spans="1:10" s="5" customFormat="1" ht="22.5" customHeight="1">
      <c r="A10" s="36" t="s">
        <v>72</v>
      </c>
      <c r="B10" s="37" t="s">
        <v>123</v>
      </c>
      <c r="C10" s="37" t="s">
        <v>125</v>
      </c>
      <c r="D10" s="38" t="s">
        <v>192</v>
      </c>
      <c r="E10" s="39" t="s">
        <v>259</v>
      </c>
      <c r="F10" s="38">
        <v>139.5</v>
      </c>
      <c r="G10" s="40">
        <v>81.72</v>
      </c>
      <c r="H10" s="41">
        <f aca="true" t="shared" si="0" ref="H10:H20">F10/2*0.6+G10*0.4</f>
        <v>74.53800000000001</v>
      </c>
      <c r="I10" s="42">
        <f aca="true" t="shared" si="1" ref="I10:I20">SUMPRODUCT(($B$4:$B$27=B10)*($C$4:$C$27=C10)*($H$4:$H$27&gt;H10))+1</f>
        <v>1</v>
      </c>
      <c r="J10" s="33"/>
    </row>
    <row r="11" spans="1:10" s="5" customFormat="1" ht="22.5" customHeight="1">
      <c r="A11" s="36" t="s">
        <v>73</v>
      </c>
      <c r="B11" s="37" t="s">
        <v>123</v>
      </c>
      <c r="C11" s="37" t="s">
        <v>125</v>
      </c>
      <c r="D11" s="38" t="s">
        <v>193</v>
      </c>
      <c r="E11" s="39" t="s">
        <v>260</v>
      </c>
      <c r="F11" s="38">
        <v>130</v>
      </c>
      <c r="G11" s="40">
        <v>81.9</v>
      </c>
      <c r="H11" s="41">
        <f t="shared" si="0"/>
        <v>71.76</v>
      </c>
      <c r="I11" s="42">
        <f t="shared" si="1"/>
        <v>2</v>
      </c>
      <c r="J11" s="33"/>
    </row>
    <row r="12" spans="1:10" s="5" customFormat="1" ht="22.5" customHeight="1">
      <c r="A12" s="36" t="s">
        <v>74</v>
      </c>
      <c r="B12" s="37" t="s">
        <v>123</v>
      </c>
      <c r="C12" s="37" t="s">
        <v>125</v>
      </c>
      <c r="D12" s="38" t="s">
        <v>194</v>
      </c>
      <c r="E12" s="39" t="s">
        <v>228</v>
      </c>
      <c r="F12" s="38">
        <v>127.5</v>
      </c>
      <c r="G12" s="40">
        <v>81.66</v>
      </c>
      <c r="H12" s="41">
        <f t="shared" si="0"/>
        <v>70.914</v>
      </c>
      <c r="I12" s="42">
        <f t="shared" si="1"/>
        <v>3</v>
      </c>
      <c r="J12" s="33"/>
    </row>
    <row r="13" spans="1:10" ht="22.5" customHeight="1">
      <c r="A13" s="36" t="s">
        <v>75</v>
      </c>
      <c r="B13" s="37" t="s">
        <v>123</v>
      </c>
      <c r="C13" s="37" t="s">
        <v>124</v>
      </c>
      <c r="D13" s="38" t="s">
        <v>190</v>
      </c>
      <c r="E13" s="39" t="s">
        <v>258</v>
      </c>
      <c r="F13" s="38">
        <v>130.5</v>
      </c>
      <c r="G13" s="40">
        <v>82.9</v>
      </c>
      <c r="H13" s="41">
        <f t="shared" si="0"/>
        <v>72.31</v>
      </c>
      <c r="I13" s="42">
        <f t="shared" si="1"/>
        <v>1</v>
      </c>
      <c r="J13" s="33"/>
    </row>
    <row r="14" spans="1:10" ht="24.75" customHeight="1">
      <c r="A14" s="36" t="s">
        <v>76</v>
      </c>
      <c r="B14" s="37" t="s">
        <v>123</v>
      </c>
      <c r="C14" s="37" t="s">
        <v>124</v>
      </c>
      <c r="D14" s="38" t="s">
        <v>189</v>
      </c>
      <c r="E14" s="39" t="s">
        <v>279</v>
      </c>
      <c r="F14" s="38">
        <v>131</v>
      </c>
      <c r="G14" s="40">
        <v>77.9</v>
      </c>
      <c r="H14" s="41">
        <f t="shared" si="0"/>
        <v>70.46000000000001</v>
      </c>
      <c r="I14" s="42">
        <f t="shared" si="1"/>
        <v>2</v>
      </c>
      <c r="J14" s="33"/>
    </row>
    <row r="15" spans="1:10" ht="22.5" customHeight="1">
      <c r="A15" s="36" t="s">
        <v>77</v>
      </c>
      <c r="B15" s="37" t="s">
        <v>123</v>
      </c>
      <c r="C15" s="37" t="s">
        <v>124</v>
      </c>
      <c r="D15" s="38" t="s">
        <v>191</v>
      </c>
      <c r="E15" s="39" t="s">
        <v>98</v>
      </c>
      <c r="F15" s="38">
        <v>127</v>
      </c>
      <c r="G15" s="40">
        <v>76.68</v>
      </c>
      <c r="H15" s="41">
        <f t="shared" si="0"/>
        <v>68.772</v>
      </c>
      <c r="I15" s="42">
        <f t="shared" si="1"/>
        <v>3</v>
      </c>
      <c r="J15" s="33"/>
    </row>
    <row r="16" spans="1:10" ht="29.25" customHeight="1">
      <c r="A16" s="36" t="s">
        <v>78</v>
      </c>
      <c r="B16" s="37" t="s">
        <v>123</v>
      </c>
      <c r="C16" s="37" t="s">
        <v>62</v>
      </c>
      <c r="D16" s="38" t="s">
        <v>186</v>
      </c>
      <c r="E16" s="39" t="s">
        <v>233</v>
      </c>
      <c r="F16" s="38">
        <v>135</v>
      </c>
      <c r="G16" s="40">
        <v>80.3</v>
      </c>
      <c r="H16" s="41">
        <f t="shared" si="0"/>
        <v>72.62</v>
      </c>
      <c r="I16" s="42">
        <f t="shared" si="1"/>
        <v>1</v>
      </c>
      <c r="J16" s="33"/>
    </row>
    <row r="17" spans="1:10" ht="22.5" customHeight="1">
      <c r="A17" s="36" t="s">
        <v>79</v>
      </c>
      <c r="B17" s="37" t="s">
        <v>123</v>
      </c>
      <c r="C17" s="37" t="s">
        <v>62</v>
      </c>
      <c r="D17" s="38" t="s">
        <v>188</v>
      </c>
      <c r="E17" s="39" t="s">
        <v>257</v>
      </c>
      <c r="F17" s="38">
        <v>132.5</v>
      </c>
      <c r="G17" s="40">
        <v>81.28</v>
      </c>
      <c r="H17" s="41">
        <f t="shared" si="0"/>
        <v>72.262</v>
      </c>
      <c r="I17" s="42">
        <f t="shared" si="1"/>
        <v>2</v>
      </c>
      <c r="J17" s="33"/>
    </row>
    <row r="18" spans="1:10" ht="22.5" customHeight="1">
      <c r="A18" s="36" t="s">
        <v>80</v>
      </c>
      <c r="B18" s="37" t="s">
        <v>123</v>
      </c>
      <c r="C18" s="37" t="s">
        <v>62</v>
      </c>
      <c r="D18" s="38" t="s">
        <v>187</v>
      </c>
      <c r="E18" s="39" t="s">
        <v>256</v>
      </c>
      <c r="F18" s="38">
        <v>133</v>
      </c>
      <c r="G18" s="40">
        <v>74.8</v>
      </c>
      <c r="H18" s="41">
        <f t="shared" si="0"/>
        <v>69.82</v>
      </c>
      <c r="I18" s="42">
        <f t="shared" si="1"/>
        <v>3</v>
      </c>
      <c r="J18" s="33"/>
    </row>
    <row r="19" spans="1:10" ht="22.5" customHeight="1">
      <c r="A19" s="36" t="s">
        <v>81</v>
      </c>
      <c r="B19" s="37" t="s">
        <v>103</v>
      </c>
      <c r="C19" s="37" t="s">
        <v>105</v>
      </c>
      <c r="D19" s="38" t="s">
        <v>140</v>
      </c>
      <c r="E19" s="45" t="s">
        <v>225</v>
      </c>
      <c r="F19" s="38">
        <v>132</v>
      </c>
      <c r="G19" s="40">
        <v>85.46</v>
      </c>
      <c r="H19" s="41">
        <f t="shared" si="0"/>
        <v>73.78399999999999</v>
      </c>
      <c r="I19" s="42">
        <f t="shared" si="1"/>
        <v>1</v>
      </c>
      <c r="J19" s="34"/>
    </row>
    <row r="20" spans="1:10" ht="22.5" customHeight="1">
      <c r="A20" s="36" t="s">
        <v>82</v>
      </c>
      <c r="B20" s="37" t="s">
        <v>103</v>
      </c>
      <c r="C20" s="37" t="s">
        <v>105</v>
      </c>
      <c r="D20" s="38" t="s">
        <v>142</v>
      </c>
      <c r="E20" s="45" t="s">
        <v>227</v>
      </c>
      <c r="F20" s="38">
        <v>125</v>
      </c>
      <c r="G20" s="40">
        <v>81.56</v>
      </c>
      <c r="H20" s="41">
        <f t="shared" si="0"/>
        <v>70.124</v>
      </c>
      <c r="I20" s="42">
        <f t="shared" si="1"/>
        <v>2</v>
      </c>
      <c r="J20" s="34"/>
    </row>
    <row r="21" spans="1:10" ht="22.5" customHeight="1">
      <c r="A21" s="36" t="s">
        <v>83</v>
      </c>
      <c r="B21" s="37" t="s">
        <v>103</v>
      </c>
      <c r="C21" s="37" t="s">
        <v>105</v>
      </c>
      <c r="D21" s="38" t="s">
        <v>141</v>
      </c>
      <c r="E21" s="45" t="s">
        <v>226</v>
      </c>
      <c r="F21" s="38">
        <v>128.5</v>
      </c>
      <c r="G21" s="43" t="s">
        <v>281</v>
      </c>
      <c r="H21" s="41">
        <v>38.55</v>
      </c>
      <c r="I21" s="44" t="s">
        <v>281</v>
      </c>
      <c r="J21" s="32"/>
    </row>
    <row r="22" spans="1:10" ht="22.5" customHeight="1">
      <c r="A22" s="36" t="s">
        <v>84</v>
      </c>
      <c r="B22" s="37" t="s">
        <v>103</v>
      </c>
      <c r="C22" s="37" t="s">
        <v>104</v>
      </c>
      <c r="D22" s="38" t="s">
        <v>137</v>
      </c>
      <c r="E22" s="45" t="s">
        <v>223</v>
      </c>
      <c r="F22" s="38">
        <v>131.5</v>
      </c>
      <c r="G22" s="40">
        <v>84.02</v>
      </c>
      <c r="H22" s="41">
        <f aca="true" t="shared" si="2" ref="H22:H85">F22/2*0.6+G22*0.4</f>
        <v>73.05799999999999</v>
      </c>
      <c r="I22" s="42">
        <f aca="true" t="shared" si="3" ref="I22:I27">SUMPRODUCT(($B$4:$B$27=B22)*($C$4:$C$27=C22)*($H$4:$H$27&gt;H22))+1</f>
        <v>1</v>
      </c>
      <c r="J22" s="34"/>
    </row>
    <row r="23" spans="1:10" ht="22.5" customHeight="1">
      <c r="A23" s="36" t="s">
        <v>85</v>
      </c>
      <c r="B23" s="37" t="s">
        <v>103</v>
      </c>
      <c r="C23" s="37" t="s">
        <v>104</v>
      </c>
      <c r="D23" s="38" t="s">
        <v>138</v>
      </c>
      <c r="E23" s="45" t="s">
        <v>224</v>
      </c>
      <c r="F23" s="38">
        <v>128</v>
      </c>
      <c r="G23" s="40">
        <v>81.98</v>
      </c>
      <c r="H23" s="41">
        <f t="shared" si="2"/>
        <v>71.19200000000001</v>
      </c>
      <c r="I23" s="42">
        <f t="shared" si="3"/>
        <v>2</v>
      </c>
      <c r="J23" s="34"/>
    </row>
    <row r="24" spans="1:10" ht="22.5" customHeight="1">
      <c r="A24" s="36" t="s">
        <v>86</v>
      </c>
      <c r="B24" s="37" t="s">
        <v>103</v>
      </c>
      <c r="C24" s="37" t="s">
        <v>104</v>
      </c>
      <c r="D24" s="38" t="s">
        <v>139</v>
      </c>
      <c r="E24" s="45" t="s">
        <v>93</v>
      </c>
      <c r="F24" s="38">
        <v>126</v>
      </c>
      <c r="G24" s="40">
        <v>81.4</v>
      </c>
      <c r="H24" s="41">
        <f t="shared" si="2"/>
        <v>70.36</v>
      </c>
      <c r="I24" s="42">
        <f t="shared" si="3"/>
        <v>3</v>
      </c>
      <c r="J24" s="34"/>
    </row>
    <row r="25" spans="1:10" ht="22.5" customHeight="1">
      <c r="A25" s="36" t="s">
        <v>87</v>
      </c>
      <c r="B25" s="37" t="s">
        <v>103</v>
      </c>
      <c r="C25" s="37" t="s">
        <v>62</v>
      </c>
      <c r="D25" s="38" t="s">
        <v>134</v>
      </c>
      <c r="E25" s="45" t="s">
        <v>275</v>
      </c>
      <c r="F25" s="38">
        <v>138</v>
      </c>
      <c r="G25" s="40">
        <v>80.1</v>
      </c>
      <c r="H25" s="41">
        <f t="shared" si="2"/>
        <v>73.44</v>
      </c>
      <c r="I25" s="42">
        <f t="shared" si="3"/>
        <v>1</v>
      </c>
      <c r="J25" s="34"/>
    </row>
    <row r="26" spans="1:10" ht="22.5" customHeight="1">
      <c r="A26" s="36" t="s">
        <v>88</v>
      </c>
      <c r="B26" s="37" t="s">
        <v>103</v>
      </c>
      <c r="C26" s="37" t="s">
        <v>62</v>
      </c>
      <c r="D26" s="38" t="s">
        <v>136</v>
      </c>
      <c r="E26" s="45" t="s">
        <v>222</v>
      </c>
      <c r="F26" s="38">
        <v>134</v>
      </c>
      <c r="G26" s="40">
        <v>80.9</v>
      </c>
      <c r="H26" s="41">
        <f t="shared" si="2"/>
        <v>72.56</v>
      </c>
      <c r="I26" s="42">
        <f t="shared" si="3"/>
        <v>2</v>
      </c>
      <c r="J26" s="34"/>
    </row>
    <row r="27" spans="1:10" ht="22.5" customHeight="1">
      <c r="A27" s="36" t="s">
        <v>89</v>
      </c>
      <c r="B27" s="37" t="s">
        <v>103</v>
      </c>
      <c r="C27" s="37" t="s">
        <v>62</v>
      </c>
      <c r="D27" s="38" t="s">
        <v>135</v>
      </c>
      <c r="E27" s="45" t="s">
        <v>221</v>
      </c>
      <c r="F27" s="38">
        <v>136</v>
      </c>
      <c r="G27" s="40">
        <v>75.38</v>
      </c>
      <c r="H27" s="41">
        <f t="shared" si="2"/>
        <v>70.952</v>
      </c>
      <c r="I27" s="42">
        <f t="shared" si="3"/>
        <v>3</v>
      </c>
      <c r="J27" s="34"/>
    </row>
    <row r="28" spans="1:9" s="5" customFormat="1" ht="22.5" customHeight="1">
      <c r="A28" s="36" t="s">
        <v>90</v>
      </c>
      <c r="B28" s="47" t="s">
        <v>128</v>
      </c>
      <c r="C28" s="47" t="s">
        <v>129</v>
      </c>
      <c r="D28" s="48" t="s">
        <v>201</v>
      </c>
      <c r="E28" s="49" t="s">
        <v>240</v>
      </c>
      <c r="F28" s="48">
        <v>125.5</v>
      </c>
      <c r="G28" s="50">
        <v>82.6</v>
      </c>
      <c r="H28" s="51">
        <f t="shared" si="2"/>
        <v>70.69</v>
      </c>
      <c r="I28" s="52">
        <v>1</v>
      </c>
    </row>
    <row r="29" spans="1:9" s="5" customFormat="1" ht="22.5" customHeight="1">
      <c r="A29" s="36" t="s">
        <v>91</v>
      </c>
      <c r="B29" s="47" t="s">
        <v>128</v>
      </c>
      <c r="C29" s="47" t="s">
        <v>129</v>
      </c>
      <c r="D29" s="48" t="s">
        <v>205</v>
      </c>
      <c r="E29" s="49" t="s">
        <v>240</v>
      </c>
      <c r="F29" s="48">
        <v>123</v>
      </c>
      <c r="G29" s="50">
        <v>81.8</v>
      </c>
      <c r="H29" s="51">
        <f t="shared" si="2"/>
        <v>69.62</v>
      </c>
      <c r="I29" s="52">
        <v>2</v>
      </c>
    </row>
    <row r="30" spans="1:9" s="5" customFormat="1" ht="22.5" customHeight="1">
      <c r="A30" s="36" t="s">
        <v>92</v>
      </c>
      <c r="B30" s="47" t="s">
        <v>128</v>
      </c>
      <c r="C30" s="47" t="s">
        <v>129</v>
      </c>
      <c r="D30" s="48" t="s">
        <v>204</v>
      </c>
      <c r="E30" s="49" t="s">
        <v>266</v>
      </c>
      <c r="F30" s="48">
        <v>123</v>
      </c>
      <c r="G30" s="50">
        <v>81.6</v>
      </c>
      <c r="H30" s="51">
        <f t="shared" si="2"/>
        <v>69.53999999999999</v>
      </c>
      <c r="I30" s="52">
        <v>3</v>
      </c>
    </row>
    <row r="31" spans="1:10" ht="22.5" customHeight="1">
      <c r="A31" s="36" t="s">
        <v>0</v>
      </c>
      <c r="B31" s="47" t="s">
        <v>128</v>
      </c>
      <c r="C31" s="47" t="s">
        <v>129</v>
      </c>
      <c r="D31" s="48" t="s">
        <v>202</v>
      </c>
      <c r="E31" s="49" t="s">
        <v>254</v>
      </c>
      <c r="F31" s="48">
        <v>124.5</v>
      </c>
      <c r="G31" s="50">
        <v>79.4</v>
      </c>
      <c r="H31" s="51">
        <f t="shared" si="2"/>
        <v>69.11000000000001</v>
      </c>
      <c r="I31" s="52">
        <v>4</v>
      </c>
      <c r="J31" s="2"/>
    </row>
    <row r="32" spans="1:10" ht="22.5" customHeight="1">
      <c r="A32" s="36" t="s">
        <v>1</v>
      </c>
      <c r="B32" s="47" t="s">
        <v>128</v>
      </c>
      <c r="C32" s="47" t="s">
        <v>129</v>
      </c>
      <c r="D32" s="48" t="s">
        <v>203</v>
      </c>
      <c r="E32" s="49" t="s">
        <v>265</v>
      </c>
      <c r="F32" s="48">
        <v>123</v>
      </c>
      <c r="G32" s="50">
        <v>79.2</v>
      </c>
      <c r="H32" s="51">
        <f t="shared" si="2"/>
        <v>68.58</v>
      </c>
      <c r="I32" s="52">
        <v>5</v>
      </c>
      <c r="J32" s="2"/>
    </row>
    <row r="33" spans="1:10" ht="22.5" customHeight="1">
      <c r="A33" s="36" t="s">
        <v>2</v>
      </c>
      <c r="B33" s="47" t="s">
        <v>128</v>
      </c>
      <c r="C33" s="47" t="s">
        <v>130</v>
      </c>
      <c r="D33" s="48" t="s">
        <v>207</v>
      </c>
      <c r="E33" s="49" t="s">
        <v>267</v>
      </c>
      <c r="F33" s="48">
        <v>128.5</v>
      </c>
      <c r="G33" s="50">
        <v>83.8</v>
      </c>
      <c r="H33" s="51">
        <f t="shared" si="2"/>
        <v>72.07</v>
      </c>
      <c r="I33" s="52">
        <v>1</v>
      </c>
      <c r="J33" s="2"/>
    </row>
    <row r="34" spans="1:10" ht="22.5" customHeight="1">
      <c r="A34" s="36" t="s">
        <v>3</v>
      </c>
      <c r="B34" s="47" t="s">
        <v>128</v>
      </c>
      <c r="C34" s="47" t="s">
        <v>130</v>
      </c>
      <c r="D34" s="48" t="s">
        <v>206</v>
      </c>
      <c r="E34" s="49" t="s">
        <v>93</v>
      </c>
      <c r="F34" s="48">
        <v>129.5</v>
      </c>
      <c r="G34" s="50">
        <v>81.4</v>
      </c>
      <c r="H34" s="51">
        <f t="shared" si="2"/>
        <v>71.41</v>
      </c>
      <c r="I34" s="52">
        <v>2</v>
      </c>
      <c r="J34" s="2"/>
    </row>
    <row r="35" spans="1:10" ht="22.5" customHeight="1">
      <c r="A35" s="36" t="s">
        <v>4</v>
      </c>
      <c r="B35" s="47" t="s">
        <v>128</v>
      </c>
      <c r="C35" s="47" t="s">
        <v>130</v>
      </c>
      <c r="D35" s="48" t="s">
        <v>208</v>
      </c>
      <c r="E35" s="49" t="s">
        <v>93</v>
      </c>
      <c r="F35" s="48">
        <v>127</v>
      </c>
      <c r="G35" s="50">
        <v>81.6</v>
      </c>
      <c r="H35" s="51">
        <f t="shared" si="2"/>
        <v>70.74000000000001</v>
      </c>
      <c r="I35" s="52">
        <v>3</v>
      </c>
      <c r="J35" s="2"/>
    </row>
    <row r="36" spans="1:10" ht="22.5" customHeight="1">
      <c r="A36" s="36" t="s">
        <v>5</v>
      </c>
      <c r="B36" s="47" t="s">
        <v>131</v>
      </c>
      <c r="C36" s="47" t="s">
        <v>132</v>
      </c>
      <c r="D36" s="48" t="s">
        <v>209</v>
      </c>
      <c r="E36" s="49" t="s">
        <v>268</v>
      </c>
      <c r="F36" s="48">
        <v>136</v>
      </c>
      <c r="G36" s="50">
        <v>81.6</v>
      </c>
      <c r="H36" s="51">
        <f t="shared" si="2"/>
        <v>73.44</v>
      </c>
      <c r="I36" s="52">
        <v>1</v>
      </c>
      <c r="J36" s="2"/>
    </row>
    <row r="37" spans="1:10" ht="22.5" customHeight="1">
      <c r="A37" s="36" t="s">
        <v>6</v>
      </c>
      <c r="B37" s="47" t="s">
        <v>131</v>
      </c>
      <c r="C37" s="47" t="s">
        <v>132</v>
      </c>
      <c r="D37" s="48" t="s">
        <v>210</v>
      </c>
      <c r="E37" s="49" t="s">
        <v>269</v>
      </c>
      <c r="F37" s="48">
        <v>127</v>
      </c>
      <c r="G37" s="50">
        <v>79</v>
      </c>
      <c r="H37" s="51">
        <f t="shared" si="2"/>
        <v>69.7</v>
      </c>
      <c r="I37" s="52">
        <v>2</v>
      </c>
      <c r="J37" s="2"/>
    </row>
    <row r="38" spans="1:10" ht="22.5" customHeight="1">
      <c r="A38" s="36" t="s">
        <v>7</v>
      </c>
      <c r="B38" s="47" t="s">
        <v>131</v>
      </c>
      <c r="C38" s="47" t="s">
        <v>132</v>
      </c>
      <c r="D38" s="48" t="s">
        <v>211</v>
      </c>
      <c r="E38" s="49" t="s">
        <v>286</v>
      </c>
      <c r="F38" s="48">
        <v>125</v>
      </c>
      <c r="G38" s="50">
        <v>80</v>
      </c>
      <c r="H38" s="51">
        <f t="shared" si="2"/>
        <v>69.5</v>
      </c>
      <c r="I38" s="52">
        <v>3</v>
      </c>
      <c r="J38" s="2"/>
    </row>
    <row r="39" spans="1:10" ht="22.5" customHeight="1">
      <c r="A39" s="36" t="s">
        <v>8</v>
      </c>
      <c r="B39" s="47" t="s">
        <v>131</v>
      </c>
      <c r="C39" s="47" t="s">
        <v>132</v>
      </c>
      <c r="D39" s="48" t="s">
        <v>212</v>
      </c>
      <c r="E39" s="49" t="s">
        <v>270</v>
      </c>
      <c r="F39" s="48">
        <v>123.5</v>
      </c>
      <c r="G39" s="50">
        <v>80.6</v>
      </c>
      <c r="H39" s="51">
        <f t="shared" si="2"/>
        <v>69.28999999999999</v>
      </c>
      <c r="I39" s="52">
        <v>4</v>
      </c>
      <c r="J39" s="2"/>
    </row>
    <row r="40" spans="1:10" ht="22.5" customHeight="1">
      <c r="A40" s="36" t="s">
        <v>9</v>
      </c>
      <c r="B40" s="47" t="s">
        <v>131</v>
      </c>
      <c r="C40" s="47" t="s">
        <v>132</v>
      </c>
      <c r="D40" s="48" t="s">
        <v>214</v>
      </c>
      <c r="E40" s="49" t="s">
        <v>271</v>
      </c>
      <c r="F40" s="48">
        <v>120.5</v>
      </c>
      <c r="G40" s="50">
        <v>82</v>
      </c>
      <c r="H40" s="51">
        <f t="shared" si="2"/>
        <v>68.95</v>
      </c>
      <c r="I40" s="52">
        <v>5</v>
      </c>
      <c r="J40" s="2"/>
    </row>
    <row r="41" spans="1:10" ht="22.5" customHeight="1">
      <c r="A41" s="36" t="s">
        <v>10</v>
      </c>
      <c r="B41" s="47" t="s">
        <v>131</v>
      </c>
      <c r="C41" s="47" t="s">
        <v>132</v>
      </c>
      <c r="D41" s="48" t="s">
        <v>213</v>
      </c>
      <c r="E41" s="49" t="s">
        <v>271</v>
      </c>
      <c r="F41" s="48">
        <v>121</v>
      </c>
      <c r="G41" s="50">
        <v>80.8</v>
      </c>
      <c r="H41" s="51">
        <f t="shared" si="2"/>
        <v>68.62</v>
      </c>
      <c r="I41" s="52">
        <v>6</v>
      </c>
      <c r="J41" s="2"/>
    </row>
    <row r="42" spans="1:10" ht="22.5" customHeight="1">
      <c r="A42" s="36" t="s">
        <v>11</v>
      </c>
      <c r="B42" s="47" t="s">
        <v>131</v>
      </c>
      <c r="C42" s="47" t="s">
        <v>133</v>
      </c>
      <c r="D42" s="48" t="s">
        <v>217</v>
      </c>
      <c r="E42" s="49" t="s">
        <v>274</v>
      </c>
      <c r="F42" s="48">
        <v>131.5</v>
      </c>
      <c r="G42" s="50">
        <v>84.4</v>
      </c>
      <c r="H42" s="51">
        <f t="shared" si="2"/>
        <v>73.21000000000001</v>
      </c>
      <c r="I42" s="52">
        <v>1</v>
      </c>
      <c r="J42" s="2"/>
    </row>
    <row r="43" spans="1:10" ht="22.5" customHeight="1">
      <c r="A43" s="36" t="s">
        <v>12</v>
      </c>
      <c r="B43" s="47" t="s">
        <v>131</v>
      </c>
      <c r="C43" s="47" t="s">
        <v>133</v>
      </c>
      <c r="D43" s="48" t="s">
        <v>215</v>
      </c>
      <c r="E43" s="49" t="s">
        <v>272</v>
      </c>
      <c r="F43" s="48">
        <v>134.5</v>
      </c>
      <c r="G43" s="50">
        <v>80.8</v>
      </c>
      <c r="H43" s="51">
        <f t="shared" si="2"/>
        <v>72.67</v>
      </c>
      <c r="I43" s="52">
        <v>2</v>
      </c>
      <c r="J43" s="2"/>
    </row>
    <row r="44" spans="1:10" ht="22.5" customHeight="1">
      <c r="A44" s="36" t="s">
        <v>13</v>
      </c>
      <c r="B44" s="47" t="s">
        <v>131</v>
      </c>
      <c r="C44" s="47" t="s">
        <v>133</v>
      </c>
      <c r="D44" s="48" t="s">
        <v>219</v>
      </c>
      <c r="E44" s="49" t="s">
        <v>274</v>
      </c>
      <c r="F44" s="48">
        <v>130</v>
      </c>
      <c r="G44" s="50">
        <v>82.8</v>
      </c>
      <c r="H44" s="51">
        <f t="shared" si="2"/>
        <v>72.12</v>
      </c>
      <c r="I44" s="52">
        <v>3</v>
      </c>
      <c r="J44" s="2"/>
    </row>
    <row r="45" spans="1:10" ht="22.5" customHeight="1">
      <c r="A45" s="36" t="s">
        <v>14</v>
      </c>
      <c r="B45" s="47" t="s">
        <v>131</v>
      </c>
      <c r="C45" s="47" t="s">
        <v>133</v>
      </c>
      <c r="D45" s="48" t="s">
        <v>216</v>
      </c>
      <c r="E45" s="49" t="s">
        <v>273</v>
      </c>
      <c r="F45" s="48">
        <v>131.5</v>
      </c>
      <c r="G45" s="50">
        <v>81.2</v>
      </c>
      <c r="H45" s="51">
        <f t="shared" si="2"/>
        <v>71.93</v>
      </c>
      <c r="I45" s="52">
        <v>4</v>
      </c>
      <c r="J45" s="2"/>
    </row>
    <row r="46" spans="1:10" ht="22.5" customHeight="1">
      <c r="A46" s="36" t="s">
        <v>15</v>
      </c>
      <c r="B46" s="47" t="s">
        <v>131</v>
      </c>
      <c r="C46" s="47" t="s">
        <v>133</v>
      </c>
      <c r="D46" s="48" t="s">
        <v>218</v>
      </c>
      <c r="E46" s="49" t="s">
        <v>274</v>
      </c>
      <c r="F46" s="48">
        <v>131</v>
      </c>
      <c r="G46" s="50">
        <v>80</v>
      </c>
      <c r="H46" s="51">
        <f t="shared" si="2"/>
        <v>71.3</v>
      </c>
      <c r="I46" s="52">
        <v>5</v>
      </c>
      <c r="J46" s="2"/>
    </row>
    <row r="47" spans="1:10" ht="22.5" customHeight="1">
      <c r="A47" s="36" t="s">
        <v>16</v>
      </c>
      <c r="B47" s="47" t="s">
        <v>131</v>
      </c>
      <c r="C47" s="47" t="s">
        <v>133</v>
      </c>
      <c r="D47" s="48" t="s">
        <v>220</v>
      </c>
      <c r="E47" s="49" t="s">
        <v>274</v>
      </c>
      <c r="F47" s="48">
        <v>127</v>
      </c>
      <c r="G47" s="50">
        <v>81.6</v>
      </c>
      <c r="H47" s="51">
        <f t="shared" si="2"/>
        <v>70.74000000000001</v>
      </c>
      <c r="I47" s="52">
        <v>6</v>
      </c>
      <c r="J47" s="2"/>
    </row>
    <row r="48" spans="1:10" ht="22.5" customHeight="1">
      <c r="A48" s="36" t="s">
        <v>17</v>
      </c>
      <c r="B48" s="47" t="s">
        <v>106</v>
      </c>
      <c r="C48" s="47" t="s">
        <v>62</v>
      </c>
      <c r="D48" s="48" t="s">
        <v>143</v>
      </c>
      <c r="E48" s="49" t="s">
        <v>228</v>
      </c>
      <c r="F48" s="48">
        <v>139</v>
      </c>
      <c r="G48" s="50">
        <v>82.8</v>
      </c>
      <c r="H48" s="51">
        <f t="shared" si="2"/>
        <v>74.82</v>
      </c>
      <c r="I48" s="52">
        <v>1</v>
      </c>
      <c r="J48" s="2"/>
    </row>
    <row r="49" spans="1:10" ht="22.5" customHeight="1">
      <c r="A49" s="36" t="s">
        <v>18</v>
      </c>
      <c r="B49" s="47" t="s">
        <v>106</v>
      </c>
      <c r="C49" s="47" t="s">
        <v>62</v>
      </c>
      <c r="D49" s="48" t="s">
        <v>144</v>
      </c>
      <c r="E49" s="49" t="s">
        <v>229</v>
      </c>
      <c r="F49" s="48">
        <v>126</v>
      </c>
      <c r="G49" s="50">
        <v>83.6</v>
      </c>
      <c r="H49" s="51">
        <f t="shared" si="2"/>
        <v>71.24</v>
      </c>
      <c r="I49" s="52">
        <v>2</v>
      </c>
      <c r="J49" s="2"/>
    </row>
    <row r="50" spans="1:10" ht="22.5" customHeight="1">
      <c r="A50" s="36" t="s">
        <v>19</v>
      </c>
      <c r="B50" s="47" t="s">
        <v>106</v>
      </c>
      <c r="C50" s="47" t="s">
        <v>62</v>
      </c>
      <c r="D50" s="48" t="s">
        <v>145</v>
      </c>
      <c r="E50" s="49" t="s">
        <v>228</v>
      </c>
      <c r="F50" s="48">
        <v>125</v>
      </c>
      <c r="G50" s="50">
        <v>80.8</v>
      </c>
      <c r="H50" s="51">
        <f t="shared" si="2"/>
        <v>69.82</v>
      </c>
      <c r="I50" s="52">
        <v>3</v>
      </c>
      <c r="J50" s="2"/>
    </row>
    <row r="51" spans="1:9" s="5" customFormat="1" ht="22.5" customHeight="1">
      <c r="A51" s="36" t="s">
        <v>20</v>
      </c>
      <c r="B51" s="70" t="s">
        <v>118</v>
      </c>
      <c r="C51" s="70" t="s">
        <v>119</v>
      </c>
      <c r="D51" s="55" t="s">
        <v>176</v>
      </c>
      <c r="E51" s="56" t="s">
        <v>248</v>
      </c>
      <c r="F51" s="55">
        <v>134</v>
      </c>
      <c r="G51" s="57">
        <v>82.6</v>
      </c>
      <c r="H51" s="58">
        <f t="shared" si="2"/>
        <v>73.24</v>
      </c>
      <c r="I51" s="54">
        <v>1</v>
      </c>
    </row>
    <row r="52" spans="1:9" s="5" customFormat="1" ht="27.75" customHeight="1">
      <c r="A52" s="36" t="s">
        <v>21</v>
      </c>
      <c r="B52" s="70" t="s">
        <v>118</v>
      </c>
      <c r="C52" s="70" t="s">
        <v>119</v>
      </c>
      <c r="D52" s="55" t="s">
        <v>175</v>
      </c>
      <c r="E52" s="56" t="s">
        <v>247</v>
      </c>
      <c r="F52" s="55">
        <v>135.5</v>
      </c>
      <c r="G52" s="57">
        <v>80.8</v>
      </c>
      <c r="H52" s="58">
        <f t="shared" si="2"/>
        <v>72.97</v>
      </c>
      <c r="I52" s="54">
        <v>2</v>
      </c>
    </row>
    <row r="53" spans="1:9" s="5" customFormat="1" ht="22.5" customHeight="1">
      <c r="A53" s="36" t="s">
        <v>22</v>
      </c>
      <c r="B53" s="70" t="s">
        <v>118</v>
      </c>
      <c r="C53" s="70" t="s">
        <v>119</v>
      </c>
      <c r="D53" s="55" t="s">
        <v>174</v>
      </c>
      <c r="E53" s="56" t="s">
        <v>246</v>
      </c>
      <c r="F53" s="55">
        <v>139</v>
      </c>
      <c r="G53" s="57">
        <v>77.9</v>
      </c>
      <c r="H53" s="58">
        <f t="shared" si="2"/>
        <v>72.86</v>
      </c>
      <c r="I53" s="54">
        <v>3</v>
      </c>
    </row>
    <row r="54" spans="1:9" s="5" customFormat="1" ht="27.75" customHeight="1">
      <c r="A54" s="36" t="s">
        <v>23</v>
      </c>
      <c r="B54" s="70" t="s">
        <v>118</v>
      </c>
      <c r="C54" s="70" t="s">
        <v>119</v>
      </c>
      <c r="D54" s="55" t="s">
        <v>177</v>
      </c>
      <c r="E54" s="59" t="s">
        <v>222</v>
      </c>
      <c r="F54" s="55">
        <v>134</v>
      </c>
      <c r="G54" s="57">
        <v>76.8</v>
      </c>
      <c r="H54" s="58">
        <f t="shared" si="2"/>
        <v>70.91999999999999</v>
      </c>
      <c r="I54" s="54">
        <v>4</v>
      </c>
    </row>
    <row r="55" spans="1:9" s="5" customFormat="1" ht="22.5" customHeight="1">
      <c r="A55" s="36" t="s">
        <v>24</v>
      </c>
      <c r="B55" s="70" t="s">
        <v>107</v>
      </c>
      <c r="C55" s="70" t="s">
        <v>62</v>
      </c>
      <c r="D55" s="55" t="s">
        <v>146</v>
      </c>
      <c r="E55" s="56" t="s">
        <v>230</v>
      </c>
      <c r="F55" s="55">
        <v>151</v>
      </c>
      <c r="G55" s="57">
        <v>81.7</v>
      </c>
      <c r="H55" s="58">
        <f t="shared" si="2"/>
        <v>77.97999999999999</v>
      </c>
      <c r="I55" s="54">
        <v>1</v>
      </c>
    </row>
    <row r="56" spans="1:9" s="5" customFormat="1" ht="22.5" customHeight="1">
      <c r="A56" s="36" t="s">
        <v>25</v>
      </c>
      <c r="B56" s="70" t="s">
        <v>107</v>
      </c>
      <c r="C56" s="70" t="s">
        <v>62</v>
      </c>
      <c r="D56" s="55" t="s">
        <v>148</v>
      </c>
      <c r="E56" s="56" t="s">
        <v>230</v>
      </c>
      <c r="F56" s="55">
        <v>139.5</v>
      </c>
      <c r="G56" s="57">
        <v>82.5</v>
      </c>
      <c r="H56" s="58">
        <f t="shared" si="2"/>
        <v>74.85</v>
      </c>
      <c r="I56" s="54">
        <v>2</v>
      </c>
    </row>
    <row r="57" spans="1:9" s="5" customFormat="1" ht="22.5" customHeight="1">
      <c r="A57" s="36" t="s">
        <v>26</v>
      </c>
      <c r="B57" s="70" t="s">
        <v>107</v>
      </c>
      <c r="C57" s="70" t="s">
        <v>62</v>
      </c>
      <c r="D57" s="55" t="s">
        <v>147</v>
      </c>
      <c r="E57" s="56" t="s">
        <v>230</v>
      </c>
      <c r="F57" s="55">
        <v>140</v>
      </c>
      <c r="G57" s="57">
        <v>79.9</v>
      </c>
      <c r="H57" s="58">
        <f t="shared" si="2"/>
        <v>73.96000000000001</v>
      </c>
      <c r="I57" s="54">
        <v>3</v>
      </c>
    </row>
    <row r="58" spans="1:9" s="5" customFormat="1" ht="22.5" customHeight="1">
      <c r="A58" s="36" t="s">
        <v>27</v>
      </c>
      <c r="B58" s="70" t="s">
        <v>107</v>
      </c>
      <c r="C58" s="70" t="s">
        <v>62</v>
      </c>
      <c r="D58" s="55" t="s">
        <v>149</v>
      </c>
      <c r="E58" s="60" t="s">
        <v>98</v>
      </c>
      <c r="F58" s="55">
        <v>139.5</v>
      </c>
      <c r="G58" s="57">
        <v>74.2</v>
      </c>
      <c r="H58" s="58">
        <f t="shared" si="2"/>
        <v>71.53</v>
      </c>
      <c r="I58" s="54">
        <v>4</v>
      </c>
    </row>
    <row r="59" spans="1:9" s="5" customFormat="1" ht="22.5" customHeight="1">
      <c r="A59" s="36" t="s">
        <v>28</v>
      </c>
      <c r="B59" s="70" t="s">
        <v>111</v>
      </c>
      <c r="C59" s="70" t="s">
        <v>94</v>
      </c>
      <c r="D59" s="55" t="s">
        <v>160</v>
      </c>
      <c r="E59" s="56" t="s">
        <v>94</v>
      </c>
      <c r="F59" s="55">
        <v>146.5</v>
      </c>
      <c r="G59" s="57">
        <v>80.2</v>
      </c>
      <c r="H59" s="58">
        <f t="shared" si="2"/>
        <v>76.03</v>
      </c>
      <c r="I59" s="54">
        <v>1</v>
      </c>
    </row>
    <row r="60" spans="1:9" s="5" customFormat="1" ht="22.5" customHeight="1">
      <c r="A60" s="36" t="s">
        <v>29</v>
      </c>
      <c r="B60" s="70" t="s">
        <v>111</v>
      </c>
      <c r="C60" s="70" t="s">
        <v>94</v>
      </c>
      <c r="D60" s="55" t="s">
        <v>162</v>
      </c>
      <c r="E60" s="56" t="s">
        <v>100</v>
      </c>
      <c r="F60" s="55">
        <v>141</v>
      </c>
      <c r="G60" s="57">
        <v>80.2</v>
      </c>
      <c r="H60" s="58">
        <f t="shared" si="2"/>
        <v>74.38</v>
      </c>
      <c r="I60" s="54">
        <v>2</v>
      </c>
    </row>
    <row r="61" spans="1:9" s="5" customFormat="1" ht="27.75" customHeight="1">
      <c r="A61" s="36" t="s">
        <v>30</v>
      </c>
      <c r="B61" s="70" t="s">
        <v>111</v>
      </c>
      <c r="C61" s="70" t="s">
        <v>94</v>
      </c>
      <c r="D61" s="55" t="s">
        <v>161</v>
      </c>
      <c r="E61" s="56" t="s">
        <v>235</v>
      </c>
      <c r="F61" s="55">
        <v>143.5</v>
      </c>
      <c r="G61" s="57">
        <v>77.8</v>
      </c>
      <c r="H61" s="58">
        <f t="shared" si="2"/>
        <v>74.17</v>
      </c>
      <c r="I61" s="54">
        <v>3</v>
      </c>
    </row>
    <row r="62" spans="1:10" ht="27.75" customHeight="1">
      <c r="A62" s="36" t="s">
        <v>31</v>
      </c>
      <c r="B62" s="70" t="s">
        <v>111</v>
      </c>
      <c r="C62" s="70" t="s">
        <v>112</v>
      </c>
      <c r="D62" s="55" t="s">
        <v>56</v>
      </c>
      <c r="E62" s="56" t="s">
        <v>236</v>
      </c>
      <c r="F62" s="55">
        <v>146.5</v>
      </c>
      <c r="G62" s="57">
        <v>82.5</v>
      </c>
      <c r="H62" s="58">
        <f t="shared" si="2"/>
        <v>76.94999999999999</v>
      </c>
      <c r="I62" s="54">
        <v>1</v>
      </c>
      <c r="J62" s="2"/>
    </row>
    <row r="63" spans="1:10" ht="22.5" customHeight="1">
      <c r="A63" s="36" t="s">
        <v>32</v>
      </c>
      <c r="B63" s="70" t="s">
        <v>111</v>
      </c>
      <c r="C63" s="70" t="s">
        <v>112</v>
      </c>
      <c r="D63" s="55" t="s">
        <v>163</v>
      </c>
      <c r="E63" s="56" t="s">
        <v>237</v>
      </c>
      <c r="F63" s="55">
        <v>142.5</v>
      </c>
      <c r="G63" s="57">
        <v>78.7</v>
      </c>
      <c r="H63" s="58">
        <f t="shared" si="2"/>
        <v>74.23</v>
      </c>
      <c r="I63" s="54">
        <v>2</v>
      </c>
      <c r="J63" s="2"/>
    </row>
    <row r="64" spans="1:10" ht="22.5" customHeight="1">
      <c r="A64" s="36" t="s">
        <v>33</v>
      </c>
      <c r="B64" s="70" t="s">
        <v>111</v>
      </c>
      <c r="C64" s="70" t="s">
        <v>112</v>
      </c>
      <c r="D64" s="55" t="s">
        <v>164</v>
      </c>
      <c r="E64" s="56" t="s">
        <v>238</v>
      </c>
      <c r="F64" s="55">
        <v>141.5</v>
      </c>
      <c r="G64" s="57">
        <v>77.2</v>
      </c>
      <c r="H64" s="58">
        <f t="shared" si="2"/>
        <v>73.33</v>
      </c>
      <c r="I64" s="54">
        <v>3</v>
      </c>
      <c r="J64" s="2"/>
    </row>
    <row r="65" spans="1:10" ht="22.5" customHeight="1">
      <c r="A65" s="36" t="s">
        <v>34</v>
      </c>
      <c r="B65" s="70" t="s">
        <v>108</v>
      </c>
      <c r="C65" s="70" t="s">
        <v>109</v>
      </c>
      <c r="D65" s="55" t="s">
        <v>153</v>
      </c>
      <c r="E65" s="56" t="s">
        <v>232</v>
      </c>
      <c r="F65" s="55">
        <v>136.5</v>
      </c>
      <c r="G65" s="57">
        <v>80.7</v>
      </c>
      <c r="H65" s="58">
        <f t="shared" si="2"/>
        <v>73.22999999999999</v>
      </c>
      <c r="I65" s="54">
        <v>1</v>
      </c>
      <c r="J65" s="2"/>
    </row>
    <row r="66" spans="1:9" s="5" customFormat="1" ht="22.5" customHeight="1">
      <c r="A66" s="36" t="s">
        <v>35</v>
      </c>
      <c r="B66" s="70" t="s">
        <v>108</v>
      </c>
      <c r="C66" s="70" t="s">
        <v>109</v>
      </c>
      <c r="D66" s="55" t="s">
        <v>154</v>
      </c>
      <c r="E66" s="56" t="s">
        <v>93</v>
      </c>
      <c r="F66" s="55">
        <v>136</v>
      </c>
      <c r="G66" s="57">
        <v>77.2</v>
      </c>
      <c r="H66" s="58">
        <f t="shared" si="2"/>
        <v>71.68</v>
      </c>
      <c r="I66" s="54">
        <v>2</v>
      </c>
    </row>
    <row r="67" spans="1:10" ht="22.5" customHeight="1">
      <c r="A67" s="36" t="s">
        <v>36</v>
      </c>
      <c r="B67" s="70" t="s">
        <v>108</v>
      </c>
      <c r="C67" s="70" t="s">
        <v>109</v>
      </c>
      <c r="D67" s="55" t="s">
        <v>155</v>
      </c>
      <c r="E67" s="56" t="s">
        <v>95</v>
      </c>
      <c r="F67" s="55">
        <v>131</v>
      </c>
      <c r="G67" s="57">
        <v>80.8</v>
      </c>
      <c r="H67" s="58">
        <f t="shared" si="2"/>
        <v>71.62</v>
      </c>
      <c r="I67" s="54">
        <v>3</v>
      </c>
      <c r="J67" s="2"/>
    </row>
    <row r="68" spans="1:10" ht="22.5" customHeight="1">
      <c r="A68" s="36" t="s">
        <v>37</v>
      </c>
      <c r="B68" s="70" t="s">
        <v>108</v>
      </c>
      <c r="C68" s="70" t="s">
        <v>109</v>
      </c>
      <c r="D68" s="55" t="s">
        <v>156</v>
      </c>
      <c r="E68" s="56" t="s">
        <v>232</v>
      </c>
      <c r="F68" s="55">
        <v>131</v>
      </c>
      <c r="G68" s="57">
        <v>80</v>
      </c>
      <c r="H68" s="58">
        <f t="shared" si="2"/>
        <v>71.3</v>
      </c>
      <c r="I68" s="54">
        <v>4</v>
      </c>
      <c r="J68" s="2"/>
    </row>
    <row r="69" spans="1:10" ht="22.5" customHeight="1">
      <c r="A69" s="36" t="s">
        <v>38</v>
      </c>
      <c r="B69" s="70" t="s">
        <v>108</v>
      </c>
      <c r="C69" s="70" t="s">
        <v>62</v>
      </c>
      <c r="D69" s="55" t="s">
        <v>151</v>
      </c>
      <c r="E69" s="56" t="s">
        <v>231</v>
      </c>
      <c r="F69" s="55">
        <v>143</v>
      </c>
      <c r="G69" s="57">
        <v>82.9</v>
      </c>
      <c r="H69" s="58">
        <f t="shared" si="2"/>
        <v>76.06</v>
      </c>
      <c r="I69" s="54">
        <v>1</v>
      </c>
      <c r="J69" s="2"/>
    </row>
    <row r="70" spans="1:10" ht="22.5" customHeight="1">
      <c r="A70" s="36" t="s">
        <v>39</v>
      </c>
      <c r="B70" s="70" t="s">
        <v>108</v>
      </c>
      <c r="C70" s="70" t="s">
        <v>62</v>
      </c>
      <c r="D70" s="55" t="s">
        <v>150</v>
      </c>
      <c r="E70" s="56" t="s">
        <v>231</v>
      </c>
      <c r="F70" s="55">
        <v>146.5</v>
      </c>
      <c r="G70" s="57">
        <v>80</v>
      </c>
      <c r="H70" s="58">
        <f t="shared" si="2"/>
        <v>75.94999999999999</v>
      </c>
      <c r="I70" s="54">
        <v>2</v>
      </c>
      <c r="J70" s="2"/>
    </row>
    <row r="71" spans="1:10" ht="22.5" customHeight="1">
      <c r="A71" s="36" t="s">
        <v>40</v>
      </c>
      <c r="B71" s="70" t="s">
        <v>108</v>
      </c>
      <c r="C71" s="70" t="s">
        <v>62</v>
      </c>
      <c r="D71" s="55" t="s">
        <v>152</v>
      </c>
      <c r="E71" s="56" t="s">
        <v>231</v>
      </c>
      <c r="F71" s="55">
        <v>139</v>
      </c>
      <c r="G71" s="57">
        <v>75.3</v>
      </c>
      <c r="H71" s="58">
        <f t="shared" si="2"/>
        <v>71.82</v>
      </c>
      <c r="I71" s="54">
        <v>3</v>
      </c>
      <c r="J71" s="2"/>
    </row>
    <row r="72" spans="1:10" ht="22.5" customHeight="1">
      <c r="A72" s="36" t="s">
        <v>41</v>
      </c>
      <c r="B72" s="47" t="s">
        <v>115</v>
      </c>
      <c r="C72" s="47" t="s">
        <v>116</v>
      </c>
      <c r="D72" s="48" t="s">
        <v>169</v>
      </c>
      <c r="E72" s="49" t="s">
        <v>242</v>
      </c>
      <c r="F72" s="48">
        <v>139.5</v>
      </c>
      <c r="G72" s="50">
        <v>84.7</v>
      </c>
      <c r="H72" s="51">
        <f t="shared" si="2"/>
        <v>75.73</v>
      </c>
      <c r="I72" s="52">
        <v>1</v>
      </c>
      <c r="J72" s="2"/>
    </row>
    <row r="73" spans="1:10" ht="22.5" customHeight="1">
      <c r="A73" s="36" t="s">
        <v>42</v>
      </c>
      <c r="B73" s="47" t="s">
        <v>115</v>
      </c>
      <c r="C73" s="47" t="s">
        <v>116</v>
      </c>
      <c r="D73" s="48" t="s">
        <v>170</v>
      </c>
      <c r="E73" s="49" t="s">
        <v>243</v>
      </c>
      <c r="F73" s="48">
        <v>138.5</v>
      </c>
      <c r="G73" s="50">
        <v>81</v>
      </c>
      <c r="H73" s="51">
        <f t="shared" si="2"/>
        <v>73.94999999999999</v>
      </c>
      <c r="I73" s="52">
        <v>2</v>
      </c>
      <c r="J73" s="2"/>
    </row>
    <row r="74" spans="1:10" ht="22.5" customHeight="1">
      <c r="A74" s="36" t="s">
        <v>43</v>
      </c>
      <c r="B74" s="47" t="s">
        <v>115</v>
      </c>
      <c r="C74" s="47" t="s">
        <v>116</v>
      </c>
      <c r="D74" s="48" t="s">
        <v>168</v>
      </c>
      <c r="E74" s="49" t="s">
        <v>241</v>
      </c>
      <c r="F74" s="48">
        <v>141.5</v>
      </c>
      <c r="G74" s="50">
        <v>78.7</v>
      </c>
      <c r="H74" s="51">
        <f t="shared" si="2"/>
        <v>73.93</v>
      </c>
      <c r="I74" s="52">
        <v>3</v>
      </c>
      <c r="J74" s="2"/>
    </row>
    <row r="75" spans="1:10" ht="22.5" customHeight="1">
      <c r="A75" s="36" t="s">
        <v>44</v>
      </c>
      <c r="B75" s="47" t="s">
        <v>115</v>
      </c>
      <c r="C75" s="47" t="s">
        <v>117</v>
      </c>
      <c r="D75" s="48" t="s">
        <v>171</v>
      </c>
      <c r="E75" s="49" t="s">
        <v>244</v>
      </c>
      <c r="F75" s="48">
        <v>147</v>
      </c>
      <c r="G75" s="50">
        <v>79.2</v>
      </c>
      <c r="H75" s="51">
        <f t="shared" si="2"/>
        <v>75.78</v>
      </c>
      <c r="I75" s="52">
        <v>1</v>
      </c>
      <c r="J75" s="2"/>
    </row>
    <row r="76" spans="1:10" ht="22.5" customHeight="1">
      <c r="A76" s="36" t="s">
        <v>45</v>
      </c>
      <c r="B76" s="47" t="s">
        <v>115</v>
      </c>
      <c r="C76" s="47" t="s">
        <v>117</v>
      </c>
      <c r="D76" s="48" t="s">
        <v>172</v>
      </c>
      <c r="E76" s="49" t="s">
        <v>244</v>
      </c>
      <c r="F76" s="48">
        <v>140.5</v>
      </c>
      <c r="G76" s="50">
        <v>75.5</v>
      </c>
      <c r="H76" s="51">
        <f t="shared" si="2"/>
        <v>72.35</v>
      </c>
      <c r="I76" s="52">
        <v>2</v>
      </c>
      <c r="J76" s="2"/>
    </row>
    <row r="77" spans="1:10" ht="22.5" customHeight="1">
      <c r="A77" s="36" t="s">
        <v>46</v>
      </c>
      <c r="B77" s="47" t="s">
        <v>115</v>
      </c>
      <c r="C77" s="47" t="s">
        <v>117</v>
      </c>
      <c r="D77" s="48" t="s">
        <v>173</v>
      </c>
      <c r="E77" s="49" t="s">
        <v>245</v>
      </c>
      <c r="F77" s="48">
        <v>134</v>
      </c>
      <c r="G77" s="50">
        <v>78.5</v>
      </c>
      <c r="H77" s="51">
        <f t="shared" si="2"/>
        <v>71.6</v>
      </c>
      <c r="I77" s="52">
        <v>3</v>
      </c>
      <c r="J77" s="2"/>
    </row>
    <row r="78" spans="1:10" ht="22.5" customHeight="1">
      <c r="A78" s="36" t="s">
        <v>47</v>
      </c>
      <c r="B78" s="47" t="s">
        <v>121</v>
      </c>
      <c r="C78" s="47" t="s">
        <v>122</v>
      </c>
      <c r="D78" s="48" t="s">
        <v>184</v>
      </c>
      <c r="E78" s="49" t="s">
        <v>252</v>
      </c>
      <c r="F78" s="48">
        <v>153.5</v>
      </c>
      <c r="G78" s="50">
        <v>80.3</v>
      </c>
      <c r="H78" s="51">
        <f t="shared" si="2"/>
        <v>78.16999999999999</v>
      </c>
      <c r="I78" s="52">
        <v>1</v>
      </c>
      <c r="J78" s="2"/>
    </row>
    <row r="79" spans="1:10" ht="22.5" customHeight="1">
      <c r="A79" s="36" t="s">
        <v>48</v>
      </c>
      <c r="B79" s="47" t="s">
        <v>121</v>
      </c>
      <c r="C79" s="47" t="s">
        <v>122</v>
      </c>
      <c r="D79" s="48" t="s">
        <v>161</v>
      </c>
      <c r="E79" s="49" t="s">
        <v>99</v>
      </c>
      <c r="F79" s="48">
        <v>148</v>
      </c>
      <c r="G79" s="50">
        <v>79.7</v>
      </c>
      <c r="H79" s="51">
        <f t="shared" si="2"/>
        <v>76.28</v>
      </c>
      <c r="I79" s="52">
        <v>2</v>
      </c>
      <c r="J79" s="2"/>
    </row>
    <row r="80" spans="1:10" ht="22.5" customHeight="1">
      <c r="A80" s="36" t="s">
        <v>49</v>
      </c>
      <c r="B80" s="47" t="s">
        <v>121</v>
      </c>
      <c r="C80" s="47" t="s">
        <v>122</v>
      </c>
      <c r="D80" s="48" t="s">
        <v>185</v>
      </c>
      <c r="E80" s="49" t="s">
        <v>253</v>
      </c>
      <c r="F80" s="48">
        <v>143</v>
      </c>
      <c r="G80" s="50">
        <v>76.9</v>
      </c>
      <c r="H80" s="51">
        <f t="shared" si="2"/>
        <v>73.66</v>
      </c>
      <c r="I80" s="52">
        <v>3</v>
      </c>
      <c r="J80" s="2"/>
    </row>
    <row r="81" spans="1:9" s="5" customFormat="1" ht="22.5" customHeight="1">
      <c r="A81" s="36" t="s">
        <v>50</v>
      </c>
      <c r="B81" s="47" t="s">
        <v>118</v>
      </c>
      <c r="C81" s="47" t="s">
        <v>57</v>
      </c>
      <c r="D81" s="48" t="s">
        <v>178</v>
      </c>
      <c r="E81" s="49" t="s">
        <v>93</v>
      </c>
      <c r="F81" s="48">
        <v>147</v>
      </c>
      <c r="G81" s="50">
        <v>84.4</v>
      </c>
      <c r="H81" s="51">
        <f t="shared" si="2"/>
        <v>77.86000000000001</v>
      </c>
      <c r="I81" s="52">
        <v>1</v>
      </c>
    </row>
    <row r="82" spans="1:9" s="5" customFormat="1" ht="22.5" customHeight="1">
      <c r="A82" s="36" t="s">
        <v>51</v>
      </c>
      <c r="B82" s="47" t="s">
        <v>118</v>
      </c>
      <c r="C82" s="47" t="s">
        <v>57</v>
      </c>
      <c r="D82" s="48" t="s">
        <v>179</v>
      </c>
      <c r="E82" s="49" t="s">
        <v>93</v>
      </c>
      <c r="F82" s="48">
        <v>146.5</v>
      </c>
      <c r="G82" s="50">
        <v>77.7</v>
      </c>
      <c r="H82" s="51">
        <f t="shared" si="2"/>
        <v>75.03</v>
      </c>
      <c r="I82" s="52">
        <v>2</v>
      </c>
    </row>
    <row r="83" spans="1:9" s="5" customFormat="1" ht="22.5" customHeight="1">
      <c r="A83" s="36" t="s">
        <v>52</v>
      </c>
      <c r="B83" s="47" t="s">
        <v>118</v>
      </c>
      <c r="C83" s="47" t="s">
        <v>57</v>
      </c>
      <c r="D83" s="48" t="s">
        <v>180</v>
      </c>
      <c r="E83" s="49" t="s">
        <v>93</v>
      </c>
      <c r="F83" s="48">
        <v>144</v>
      </c>
      <c r="G83" s="50">
        <v>76.8</v>
      </c>
      <c r="H83" s="51">
        <f t="shared" si="2"/>
        <v>73.91999999999999</v>
      </c>
      <c r="I83" s="52">
        <v>3</v>
      </c>
    </row>
    <row r="84" spans="1:10" ht="22.5" customHeight="1">
      <c r="A84" s="36" t="s">
        <v>53</v>
      </c>
      <c r="B84" s="47" t="s">
        <v>113</v>
      </c>
      <c r="C84" s="47" t="s">
        <v>114</v>
      </c>
      <c r="D84" s="48" t="s">
        <v>165</v>
      </c>
      <c r="E84" s="49" t="s">
        <v>239</v>
      </c>
      <c r="F84" s="48">
        <v>147</v>
      </c>
      <c r="G84" s="50">
        <v>81.4</v>
      </c>
      <c r="H84" s="51">
        <f t="shared" si="2"/>
        <v>76.66</v>
      </c>
      <c r="I84" s="52">
        <v>1</v>
      </c>
      <c r="J84" s="2"/>
    </row>
    <row r="85" spans="1:10" ht="22.5" customHeight="1">
      <c r="A85" s="36" t="s">
        <v>54</v>
      </c>
      <c r="B85" s="47" t="s">
        <v>113</v>
      </c>
      <c r="C85" s="47" t="s">
        <v>114</v>
      </c>
      <c r="D85" s="48" t="s">
        <v>166</v>
      </c>
      <c r="E85" s="49" t="s">
        <v>287</v>
      </c>
      <c r="F85" s="48">
        <v>144.5</v>
      </c>
      <c r="G85" s="50">
        <v>80.2</v>
      </c>
      <c r="H85" s="51">
        <f t="shared" si="2"/>
        <v>75.43</v>
      </c>
      <c r="I85" s="52">
        <v>2</v>
      </c>
      <c r="J85" s="2"/>
    </row>
    <row r="86" spans="1:10" ht="22.5" customHeight="1">
      <c r="A86" s="36" t="s">
        <v>288</v>
      </c>
      <c r="B86" s="47" t="s">
        <v>113</v>
      </c>
      <c r="C86" s="47" t="s">
        <v>114</v>
      </c>
      <c r="D86" s="48" t="s">
        <v>167</v>
      </c>
      <c r="E86" s="49" t="s">
        <v>240</v>
      </c>
      <c r="F86" s="48">
        <v>143.5</v>
      </c>
      <c r="G86" s="50">
        <v>75.1</v>
      </c>
      <c r="H86" s="51">
        <f aca="true" t="shared" si="4" ref="H86:H92">F86/2*0.6+G86*0.4</f>
        <v>73.09</v>
      </c>
      <c r="I86" s="52">
        <v>3</v>
      </c>
      <c r="J86" s="2"/>
    </row>
    <row r="87" spans="1:10" ht="22.5" customHeight="1">
      <c r="A87" s="36" t="s">
        <v>289</v>
      </c>
      <c r="B87" s="47" t="s">
        <v>110</v>
      </c>
      <c r="C87" s="47" t="s">
        <v>62</v>
      </c>
      <c r="D87" s="48" t="s">
        <v>157</v>
      </c>
      <c r="E87" s="49" t="s">
        <v>535</v>
      </c>
      <c r="F87" s="48">
        <v>142</v>
      </c>
      <c r="G87" s="50">
        <v>84.2</v>
      </c>
      <c r="H87" s="51">
        <f t="shared" si="4"/>
        <v>76.28</v>
      </c>
      <c r="I87" s="52">
        <v>1</v>
      </c>
      <c r="J87" s="2"/>
    </row>
    <row r="88" spans="1:10" ht="22.5" customHeight="1">
      <c r="A88" s="36" t="s">
        <v>290</v>
      </c>
      <c r="B88" s="47" t="s">
        <v>110</v>
      </c>
      <c r="C88" s="47" t="s">
        <v>62</v>
      </c>
      <c r="D88" s="48" t="s">
        <v>158</v>
      </c>
      <c r="E88" s="49" t="s">
        <v>234</v>
      </c>
      <c r="F88" s="48">
        <v>141</v>
      </c>
      <c r="G88" s="50">
        <v>76.58</v>
      </c>
      <c r="H88" s="51">
        <f t="shared" si="4"/>
        <v>72.932</v>
      </c>
      <c r="I88" s="52">
        <v>2</v>
      </c>
      <c r="J88" s="2"/>
    </row>
    <row r="89" spans="1:10" ht="22.5" customHeight="1">
      <c r="A89" s="36" t="s">
        <v>291</v>
      </c>
      <c r="B89" s="47" t="s">
        <v>110</v>
      </c>
      <c r="C89" s="47" t="s">
        <v>62</v>
      </c>
      <c r="D89" s="48" t="s">
        <v>159</v>
      </c>
      <c r="E89" s="49" t="s">
        <v>96</v>
      </c>
      <c r="F89" s="48">
        <v>134</v>
      </c>
      <c r="G89" s="50">
        <v>80.6</v>
      </c>
      <c r="H89" s="51">
        <f t="shared" si="4"/>
        <v>72.44</v>
      </c>
      <c r="I89" s="52">
        <v>3</v>
      </c>
      <c r="J89" s="2"/>
    </row>
    <row r="90" spans="1:10" ht="22.5" customHeight="1">
      <c r="A90" s="36" t="s">
        <v>292</v>
      </c>
      <c r="B90" s="47" t="s">
        <v>120</v>
      </c>
      <c r="C90" s="47" t="s">
        <v>62</v>
      </c>
      <c r="D90" s="48" t="s">
        <v>181</v>
      </c>
      <c r="E90" s="49" t="s">
        <v>249</v>
      </c>
      <c r="F90" s="48">
        <v>138.5</v>
      </c>
      <c r="G90" s="50">
        <v>81.2</v>
      </c>
      <c r="H90" s="51">
        <f t="shared" si="4"/>
        <v>74.03</v>
      </c>
      <c r="I90" s="52">
        <v>1</v>
      </c>
      <c r="J90" s="2"/>
    </row>
    <row r="91" spans="1:10" ht="22.5" customHeight="1">
      <c r="A91" s="36" t="s">
        <v>293</v>
      </c>
      <c r="B91" s="47" t="s">
        <v>120</v>
      </c>
      <c r="C91" s="47" t="s">
        <v>62</v>
      </c>
      <c r="D91" s="48" t="s">
        <v>183</v>
      </c>
      <c r="E91" s="49" t="s">
        <v>251</v>
      </c>
      <c r="F91" s="48">
        <v>135</v>
      </c>
      <c r="G91" s="50">
        <v>80.4</v>
      </c>
      <c r="H91" s="51">
        <f t="shared" si="4"/>
        <v>72.66</v>
      </c>
      <c r="I91" s="52">
        <v>2</v>
      </c>
      <c r="J91" s="2"/>
    </row>
    <row r="92" spans="1:10" ht="22.5" customHeight="1">
      <c r="A92" s="36" t="s">
        <v>294</v>
      </c>
      <c r="B92" s="47" t="s">
        <v>120</v>
      </c>
      <c r="C92" s="47" t="s">
        <v>62</v>
      </c>
      <c r="D92" s="48" t="s">
        <v>182</v>
      </c>
      <c r="E92" s="49" t="s">
        <v>250</v>
      </c>
      <c r="F92" s="48">
        <v>135</v>
      </c>
      <c r="G92" s="50">
        <v>75.2</v>
      </c>
      <c r="H92" s="51">
        <f t="shared" si="4"/>
        <v>70.58</v>
      </c>
      <c r="I92" s="52">
        <v>3</v>
      </c>
      <c r="J92" s="2"/>
    </row>
    <row r="93" spans="1:9" s="69" customFormat="1" ht="24.75" customHeight="1">
      <c r="A93" s="36" t="s">
        <v>451</v>
      </c>
      <c r="B93" s="63" t="s">
        <v>295</v>
      </c>
      <c r="C93" s="63" t="s">
        <v>114</v>
      </c>
      <c r="D93" s="64" t="s">
        <v>296</v>
      </c>
      <c r="E93" s="65" t="s">
        <v>240</v>
      </c>
      <c r="F93" s="64">
        <v>132.5</v>
      </c>
      <c r="G93" s="66">
        <v>84</v>
      </c>
      <c r="H93" s="67">
        <v>73.35</v>
      </c>
      <c r="I93" s="68">
        <v>1</v>
      </c>
    </row>
    <row r="94" spans="1:9" s="69" customFormat="1" ht="24.75" customHeight="1">
      <c r="A94" s="36" t="s">
        <v>452</v>
      </c>
      <c r="B94" s="63" t="s">
        <v>295</v>
      </c>
      <c r="C94" s="63" t="s">
        <v>114</v>
      </c>
      <c r="D94" s="64" t="s">
        <v>372</v>
      </c>
      <c r="E94" s="65" t="s">
        <v>373</v>
      </c>
      <c r="F94" s="64">
        <v>129.5</v>
      </c>
      <c r="G94" s="66">
        <v>82.4</v>
      </c>
      <c r="H94" s="67">
        <v>71.81</v>
      </c>
      <c r="I94" s="68">
        <v>2</v>
      </c>
    </row>
    <row r="95" spans="1:9" s="69" customFormat="1" ht="24.75" customHeight="1">
      <c r="A95" s="36" t="s">
        <v>453</v>
      </c>
      <c r="B95" s="63" t="s">
        <v>295</v>
      </c>
      <c r="C95" s="63" t="s">
        <v>114</v>
      </c>
      <c r="D95" s="64" t="s">
        <v>374</v>
      </c>
      <c r="E95" s="65" t="s">
        <v>375</v>
      </c>
      <c r="F95" s="64">
        <v>129</v>
      </c>
      <c r="G95" s="66">
        <v>82.4</v>
      </c>
      <c r="H95" s="67">
        <v>71.66</v>
      </c>
      <c r="I95" s="68">
        <v>3</v>
      </c>
    </row>
    <row r="96" spans="1:9" s="69" customFormat="1" ht="24.75" customHeight="1">
      <c r="A96" s="36" t="s">
        <v>454</v>
      </c>
      <c r="B96" s="63" t="s">
        <v>295</v>
      </c>
      <c r="C96" s="63" t="s">
        <v>114</v>
      </c>
      <c r="D96" s="64" t="s">
        <v>376</v>
      </c>
      <c r="E96" s="65" t="s">
        <v>254</v>
      </c>
      <c r="F96" s="64">
        <v>129</v>
      </c>
      <c r="G96" s="66">
        <v>79.8</v>
      </c>
      <c r="H96" s="67">
        <v>70.62</v>
      </c>
      <c r="I96" s="68">
        <v>4</v>
      </c>
    </row>
    <row r="97" spans="1:9" s="69" customFormat="1" ht="24" customHeight="1">
      <c r="A97" s="36" t="s">
        <v>455</v>
      </c>
      <c r="B97" s="63" t="s">
        <v>297</v>
      </c>
      <c r="C97" s="63" t="s">
        <v>298</v>
      </c>
      <c r="D97" s="64" t="s">
        <v>299</v>
      </c>
      <c r="E97" s="65" t="s">
        <v>300</v>
      </c>
      <c r="F97" s="64">
        <v>139.5</v>
      </c>
      <c r="G97" s="66">
        <v>80.7</v>
      </c>
      <c r="H97" s="67">
        <v>74.13</v>
      </c>
      <c r="I97" s="68">
        <v>1</v>
      </c>
    </row>
    <row r="98" spans="1:9" s="69" customFormat="1" ht="24" customHeight="1">
      <c r="A98" s="36" t="s">
        <v>456</v>
      </c>
      <c r="B98" s="63" t="s">
        <v>297</v>
      </c>
      <c r="C98" s="63" t="s">
        <v>298</v>
      </c>
      <c r="D98" s="64" t="s">
        <v>301</v>
      </c>
      <c r="E98" s="65" t="s">
        <v>300</v>
      </c>
      <c r="F98" s="64">
        <v>134.5</v>
      </c>
      <c r="G98" s="66">
        <v>83</v>
      </c>
      <c r="H98" s="67">
        <v>73.55</v>
      </c>
      <c r="I98" s="68">
        <v>2</v>
      </c>
    </row>
    <row r="99" spans="1:9" s="69" customFormat="1" ht="24" customHeight="1">
      <c r="A99" s="36" t="s">
        <v>457</v>
      </c>
      <c r="B99" s="63" t="s">
        <v>297</v>
      </c>
      <c r="C99" s="63" t="s">
        <v>298</v>
      </c>
      <c r="D99" s="64" t="s">
        <v>377</v>
      </c>
      <c r="E99" s="65" t="s">
        <v>378</v>
      </c>
      <c r="F99" s="64">
        <v>131.5</v>
      </c>
      <c r="G99" s="66">
        <v>80.2</v>
      </c>
      <c r="H99" s="67">
        <v>71.53</v>
      </c>
      <c r="I99" s="68">
        <v>3</v>
      </c>
    </row>
    <row r="100" spans="1:9" s="69" customFormat="1" ht="24" customHeight="1">
      <c r="A100" s="36" t="s">
        <v>458</v>
      </c>
      <c r="B100" s="63" t="s">
        <v>297</v>
      </c>
      <c r="C100" s="63" t="s">
        <v>298</v>
      </c>
      <c r="D100" s="64" t="s">
        <v>379</v>
      </c>
      <c r="E100" s="65" t="s">
        <v>300</v>
      </c>
      <c r="F100" s="64">
        <v>132</v>
      </c>
      <c r="G100" s="66">
        <v>79</v>
      </c>
      <c r="H100" s="67">
        <v>71.2</v>
      </c>
      <c r="I100" s="68">
        <v>4</v>
      </c>
    </row>
    <row r="101" spans="1:9" s="69" customFormat="1" ht="24" customHeight="1">
      <c r="A101" s="36" t="s">
        <v>459</v>
      </c>
      <c r="B101" s="63" t="s">
        <v>297</v>
      </c>
      <c r="C101" s="63" t="s">
        <v>298</v>
      </c>
      <c r="D101" s="64" t="s">
        <v>380</v>
      </c>
      <c r="E101" s="65" t="s">
        <v>381</v>
      </c>
      <c r="F101" s="64">
        <v>130.5</v>
      </c>
      <c r="G101" s="66">
        <v>80</v>
      </c>
      <c r="H101" s="67">
        <v>71.15</v>
      </c>
      <c r="I101" s="68">
        <v>5</v>
      </c>
    </row>
    <row r="102" spans="1:9" s="69" customFormat="1" ht="24" customHeight="1">
      <c r="A102" s="36" t="s">
        <v>460</v>
      </c>
      <c r="B102" s="63" t="s">
        <v>297</v>
      </c>
      <c r="C102" s="63" t="s">
        <v>298</v>
      </c>
      <c r="D102" s="64" t="s">
        <v>382</v>
      </c>
      <c r="E102" s="65" t="s">
        <v>300</v>
      </c>
      <c r="F102" s="64">
        <v>130.5</v>
      </c>
      <c r="G102" s="66">
        <v>78.3</v>
      </c>
      <c r="H102" s="67">
        <v>70.47</v>
      </c>
      <c r="I102" s="68">
        <v>6</v>
      </c>
    </row>
    <row r="103" spans="1:9" s="69" customFormat="1" ht="24" customHeight="1">
      <c r="A103" s="36" t="s">
        <v>461</v>
      </c>
      <c r="B103" s="63" t="s">
        <v>297</v>
      </c>
      <c r="C103" s="63" t="s">
        <v>302</v>
      </c>
      <c r="D103" s="64" t="s">
        <v>303</v>
      </c>
      <c r="E103" s="65" t="s">
        <v>304</v>
      </c>
      <c r="F103" s="64">
        <v>129</v>
      </c>
      <c r="G103" s="66">
        <v>79.9</v>
      </c>
      <c r="H103" s="67">
        <v>70.66</v>
      </c>
      <c r="I103" s="68">
        <v>1</v>
      </c>
    </row>
    <row r="104" spans="1:9" s="69" customFormat="1" ht="24" customHeight="1">
      <c r="A104" s="36" t="s">
        <v>462</v>
      </c>
      <c r="B104" s="63" t="s">
        <v>297</v>
      </c>
      <c r="C104" s="63" t="s">
        <v>302</v>
      </c>
      <c r="D104" s="64" t="s">
        <v>383</v>
      </c>
      <c r="E104" s="65" t="s">
        <v>304</v>
      </c>
      <c r="F104" s="64">
        <v>127.5</v>
      </c>
      <c r="G104" s="66">
        <v>79.1</v>
      </c>
      <c r="H104" s="67">
        <v>69.89</v>
      </c>
      <c r="I104" s="68">
        <v>2</v>
      </c>
    </row>
    <row r="105" spans="1:9" s="5" customFormat="1" ht="24" customHeight="1">
      <c r="A105" s="36" t="s">
        <v>463</v>
      </c>
      <c r="B105" s="63" t="s">
        <v>297</v>
      </c>
      <c r="C105" s="63" t="s">
        <v>302</v>
      </c>
      <c r="D105" s="64" t="s">
        <v>384</v>
      </c>
      <c r="E105" s="65" t="s">
        <v>300</v>
      </c>
      <c r="F105" s="64">
        <v>129</v>
      </c>
      <c r="G105" s="66">
        <v>76.8</v>
      </c>
      <c r="H105" s="67">
        <v>69.42</v>
      </c>
      <c r="I105" s="68">
        <v>3</v>
      </c>
    </row>
    <row r="106" spans="1:9" s="5" customFormat="1" ht="24.75" customHeight="1">
      <c r="A106" s="36" t="s">
        <v>464</v>
      </c>
      <c r="B106" s="63" t="s">
        <v>297</v>
      </c>
      <c r="C106" s="63" t="s">
        <v>305</v>
      </c>
      <c r="D106" s="64" t="s">
        <v>306</v>
      </c>
      <c r="E106" s="65" t="s">
        <v>307</v>
      </c>
      <c r="F106" s="64">
        <v>129</v>
      </c>
      <c r="G106" s="66">
        <v>80.3</v>
      </c>
      <c r="H106" s="67">
        <v>70.82</v>
      </c>
      <c r="I106" s="68">
        <v>1</v>
      </c>
    </row>
    <row r="107" spans="1:9" s="5" customFormat="1" ht="24.75" customHeight="1">
      <c r="A107" s="36" t="s">
        <v>465</v>
      </c>
      <c r="B107" s="63" t="s">
        <v>297</v>
      </c>
      <c r="C107" s="63" t="s">
        <v>305</v>
      </c>
      <c r="D107" s="64" t="s">
        <v>385</v>
      </c>
      <c r="E107" s="65" t="s">
        <v>386</v>
      </c>
      <c r="F107" s="64">
        <v>123.5</v>
      </c>
      <c r="G107" s="66">
        <v>76</v>
      </c>
      <c r="H107" s="67">
        <v>67.45</v>
      </c>
      <c r="I107" s="68">
        <v>2</v>
      </c>
    </row>
    <row r="108" spans="1:9" s="69" customFormat="1" ht="24.75" customHeight="1">
      <c r="A108" s="36" t="s">
        <v>466</v>
      </c>
      <c r="B108" s="63" t="s">
        <v>297</v>
      </c>
      <c r="C108" s="63" t="s">
        <v>305</v>
      </c>
      <c r="D108" s="64" t="s">
        <v>387</v>
      </c>
      <c r="E108" s="65" t="s">
        <v>371</v>
      </c>
      <c r="F108" s="64">
        <v>123.5</v>
      </c>
      <c r="G108" s="66">
        <v>75.4</v>
      </c>
      <c r="H108" s="67">
        <v>67.21</v>
      </c>
      <c r="I108" s="68">
        <v>3</v>
      </c>
    </row>
    <row r="109" spans="1:9" s="69" customFormat="1" ht="24.75" customHeight="1">
      <c r="A109" s="36" t="s">
        <v>467</v>
      </c>
      <c r="B109" s="63" t="s">
        <v>297</v>
      </c>
      <c r="C109" s="63" t="s">
        <v>62</v>
      </c>
      <c r="D109" s="64" t="s">
        <v>308</v>
      </c>
      <c r="E109" s="65" t="s">
        <v>309</v>
      </c>
      <c r="F109" s="64">
        <v>135</v>
      </c>
      <c r="G109" s="66">
        <v>83</v>
      </c>
      <c r="H109" s="67">
        <v>73.7</v>
      </c>
      <c r="I109" s="68">
        <v>1</v>
      </c>
    </row>
    <row r="110" spans="1:9" s="69" customFormat="1" ht="24.75" customHeight="1">
      <c r="A110" s="36" t="s">
        <v>468</v>
      </c>
      <c r="B110" s="63" t="s">
        <v>297</v>
      </c>
      <c r="C110" s="63" t="s">
        <v>62</v>
      </c>
      <c r="D110" s="64" t="s">
        <v>388</v>
      </c>
      <c r="E110" s="65" t="s">
        <v>389</v>
      </c>
      <c r="F110" s="64">
        <v>131.5</v>
      </c>
      <c r="G110" s="66">
        <v>81.6</v>
      </c>
      <c r="H110" s="67">
        <v>72.09</v>
      </c>
      <c r="I110" s="68">
        <v>2</v>
      </c>
    </row>
    <row r="111" spans="1:9" s="69" customFormat="1" ht="24.75" customHeight="1">
      <c r="A111" s="36" t="s">
        <v>469</v>
      </c>
      <c r="B111" s="63" t="s">
        <v>297</v>
      </c>
      <c r="C111" s="63" t="s">
        <v>62</v>
      </c>
      <c r="D111" s="64" t="s">
        <v>390</v>
      </c>
      <c r="E111" s="65" t="s">
        <v>96</v>
      </c>
      <c r="F111" s="64">
        <v>127.5</v>
      </c>
      <c r="G111" s="66">
        <v>80.1</v>
      </c>
      <c r="H111" s="67">
        <v>70.29</v>
      </c>
      <c r="I111" s="68">
        <v>3</v>
      </c>
    </row>
    <row r="112" spans="1:9" s="69" customFormat="1" ht="24.75" customHeight="1">
      <c r="A112" s="36" t="s">
        <v>470</v>
      </c>
      <c r="B112" s="63" t="s">
        <v>310</v>
      </c>
      <c r="C112" s="63" t="s">
        <v>311</v>
      </c>
      <c r="D112" s="64" t="s">
        <v>312</v>
      </c>
      <c r="E112" s="65" t="s">
        <v>268</v>
      </c>
      <c r="F112" s="64">
        <v>114</v>
      </c>
      <c r="G112" s="66">
        <v>80</v>
      </c>
      <c r="H112" s="67">
        <v>66.2</v>
      </c>
      <c r="I112" s="68">
        <v>1</v>
      </c>
    </row>
    <row r="113" spans="1:9" s="69" customFormat="1" ht="24.75" customHeight="1">
      <c r="A113" s="36" t="s">
        <v>471</v>
      </c>
      <c r="B113" s="63" t="s">
        <v>310</v>
      </c>
      <c r="C113" s="63" t="s">
        <v>311</v>
      </c>
      <c r="D113" s="64" t="s">
        <v>391</v>
      </c>
      <c r="E113" s="65" t="s">
        <v>268</v>
      </c>
      <c r="F113" s="64">
        <v>117.5</v>
      </c>
      <c r="G113" s="66">
        <v>74.2</v>
      </c>
      <c r="H113" s="67">
        <v>64.93</v>
      </c>
      <c r="I113" s="68">
        <v>2</v>
      </c>
    </row>
    <row r="114" spans="1:9" s="69" customFormat="1" ht="24.75" customHeight="1">
      <c r="A114" s="36" t="s">
        <v>472</v>
      </c>
      <c r="B114" s="63" t="s">
        <v>310</v>
      </c>
      <c r="C114" s="63" t="s">
        <v>311</v>
      </c>
      <c r="D114" s="64" t="s">
        <v>392</v>
      </c>
      <c r="E114" s="65" t="s">
        <v>268</v>
      </c>
      <c r="F114" s="64">
        <v>107</v>
      </c>
      <c r="G114" s="66">
        <v>79.2</v>
      </c>
      <c r="H114" s="67">
        <v>63.78</v>
      </c>
      <c r="I114" s="68">
        <v>3</v>
      </c>
    </row>
    <row r="115" spans="1:9" s="69" customFormat="1" ht="24.75" customHeight="1">
      <c r="A115" s="36" t="s">
        <v>473</v>
      </c>
      <c r="B115" s="63" t="s">
        <v>310</v>
      </c>
      <c r="C115" s="63" t="s">
        <v>313</v>
      </c>
      <c r="D115" s="64" t="s">
        <v>314</v>
      </c>
      <c r="E115" s="65" t="s">
        <v>315</v>
      </c>
      <c r="F115" s="64">
        <v>131.5</v>
      </c>
      <c r="G115" s="66">
        <v>85.6</v>
      </c>
      <c r="H115" s="67">
        <v>73.69</v>
      </c>
      <c r="I115" s="68">
        <v>1</v>
      </c>
    </row>
    <row r="116" spans="1:9" s="69" customFormat="1" ht="24.75" customHeight="1">
      <c r="A116" s="36" t="s">
        <v>474</v>
      </c>
      <c r="B116" s="63" t="s">
        <v>310</v>
      </c>
      <c r="C116" s="63" t="s">
        <v>313</v>
      </c>
      <c r="D116" s="64" t="s">
        <v>393</v>
      </c>
      <c r="E116" s="65" t="s">
        <v>315</v>
      </c>
      <c r="F116" s="64">
        <v>135</v>
      </c>
      <c r="G116" s="66">
        <v>81.2</v>
      </c>
      <c r="H116" s="67">
        <v>72.98</v>
      </c>
      <c r="I116" s="68">
        <v>2</v>
      </c>
    </row>
    <row r="117" spans="1:9" s="69" customFormat="1" ht="24.75" customHeight="1">
      <c r="A117" s="36" t="s">
        <v>475</v>
      </c>
      <c r="B117" s="63" t="s">
        <v>310</v>
      </c>
      <c r="C117" s="63" t="s">
        <v>313</v>
      </c>
      <c r="D117" s="64" t="s">
        <v>394</v>
      </c>
      <c r="E117" s="65" t="s">
        <v>395</v>
      </c>
      <c r="F117" s="64">
        <v>131.5</v>
      </c>
      <c r="G117" s="66">
        <v>78.8</v>
      </c>
      <c r="H117" s="67">
        <v>70.97</v>
      </c>
      <c r="I117" s="68">
        <v>3</v>
      </c>
    </row>
    <row r="118" spans="1:9" s="69" customFormat="1" ht="24.75" customHeight="1">
      <c r="A118" s="36" t="s">
        <v>476</v>
      </c>
      <c r="B118" s="63" t="s">
        <v>316</v>
      </c>
      <c r="C118" s="63" t="s">
        <v>317</v>
      </c>
      <c r="D118" s="64" t="s">
        <v>318</v>
      </c>
      <c r="E118" s="65" t="s">
        <v>255</v>
      </c>
      <c r="F118" s="64">
        <v>139</v>
      </c>
      <c r="G118" s="66">
        <v>81.2</v>
      </c>
      <c r="H118" s="67">
        <v>74.18</v>
      </c>
      <c r="I118" s="68">
        <v>1</v>
      </c>
    </row>
    <row r="119" spans="1:9" s="69" customFormat="1" ht="24.75" customHeight="1">
      <c r="A119" s="36" t="s">
        <v>477</v>
      </c>
      <c r="B119" s="63" t="s">
        <v>316</v>
      </c>
      <c r="C119" s="63" t="s">
        <v>317</v>
      </c>
      <c r="D119" s="64" t="s">
        <v>396</v>
      </c>
      <c r="E119" s="65" t="s">
        <v>397</v>
      </c>
      <c r="F119" s="64">
        <v>139</v>
      </c>
      <c r="G119" s="66">
        <v>79.8</v>
      </c>
      <c r="H119" s="67">
        <v>73.62</v>
      </c>
      <c r="I119" s="68">
        <v>2</v>
      </c>
    </row>
    <row r="120" spans="1:9" s="69" customFormat="1" ht="24.75" customHeight="1">
      <c r="A120" s="36" t="s">
        <v>478</v>
      </c>
      <c r="B120" s="63" t="s">
        <v>316</v>
      </c>
      <c r="C120" s="63" t="s">
        <v>317</v>
      </c>
      <c r="D120" s="64" t="s">
        <v>398</v>
      </c>
      <c r="E120" s="65" t="s">
        <v>344</v>
      </c>
      <c r="F120" s="64">
        <v>135</v>
      </c>
      <c r="G120" s="66">
        <v>82.2</v>
      </c>
      <c r="H120" s="67">
        <v>73.38</v>
      </c>
      <c r="I120" s="68">
        <v>3</v>
      </c>
    </row>
    <row r="121" spans="1:9" s="69" customFormat="1" ht="24.75" customHeight="1">
      <c r="A121" s="36" t="s">
        <v>479</v>
      </c>
      <c r="B121" s="63" t="s">
        <v>319</v>
      </c>
      <c r="C121" s="63" t="s">
        <v>320</v>
      </c>
      <c r="D121" s="64" t="s">
        <v>321</v>
      </c>
      <c r="E121" s="65" t="s">
        <v>322</v>
      </c>
      <c r="F121" s="64">
        <v>135</v>
      </c>
      <c r="G121" s="66">
        <v>85.4</v>
      </c>
      <c r="H121" s="67">
        <v>74.66</v>
      </c>
      <c r="I121" s="68">
        <v>1</v>
      </c>
    </row>
    <row r="122" spans="1:9" s="69" customFormat="1" ht="24.75" customHeight="1">
      <c r="A122" s="36" t="s">
        <v>480</v>
      </c>
      <c r="B122" s="63" t="s">
        <v>319</v>
      </c>
      <c r="C122" s="63" t="s">
        <v>320</v>
      </c>
      <c r="D122" s="64" t="s">
        <v>399</v>
      </c>
      <c r="E122" s="65" t="s">
        <v>248</v>
      </c>
      <c r="F122" s="64">
        <v>119.5</v>
      </c>
      <c r="G122" s="66">
        <v>78.8</v>
      </c>
      <c r="H122" s="67">
        <v>67.37</v>
      </c>
      <c r="I122" s="68">
        <v>2</v>
      </c>
    </row>
    <row r="123" spans="1:9" s="69" customFormat="1" ht="24.75" customHeight="1">
      <c r="A123" s="36" t="s">
        <v>481</v>
      </c>
      <c r="B123" s="63" t="s">
        <v>319</v>
      </c>
      <c r="C123" s="63" t="s">
        <v>320</v>
      </c>
      <c r="D123" s="64" t="s">
        <v>400</v>
      </c>
      <c r="E123" s="65" t="s">
        <v>331</v>
      </c>
      <c r="F123" s="64">
        <v>119.5</v>
      </c>
      <c r="G123" s="66">
        <v>78.6</v>
      </c>
      <c r="H123" s="67">
        <v>67.29</v>
      </c>
      <c r="I123" s="68">
        <v>3</v>
      </c>
    </row>
    <row r="124" spans="1:9" s="69" customFormat="1" ht="24.75" customHeight="1">
      <c r="A124" s="36" t="s">
        <v>482</v>
      </c>
      <c r="B124" s="63" t="s">
        <v>319</v>
      </c>
      <c r="C124" s="63" t="s">
        <v>323</v>
      </c>
      <c r="D124" s="64" t="s">
        <v>324</v>
      </c>
      <c r="E124" s="65" t="s">
        <v>325</v>
      </c>
      <c r="F124" s="64">
        <v>127</v>
      </c>
      <c r="G124" s="66">
        <v>82.2</v>
      </c>
      <c r="H124" s="67">
        <v>70.98</v>
      </c>
      <c r="I124" s="68">
        <v>1</v>
      </c>
    </row>
    <row r="125" spans="1:9" s="69" customFormat="1" ht="24.75" customHeight="1">
      <c r="A125" s="36" t="s">
        <v>483</v>
      </c>
      <c r="B125" s="63" t="s">
        <v>319</v>
      </c>
      <c r="C125" s="63" t="s">
        <v>323</v>
      </c>
      <c r="D125" s="64" t="s">
        <v>401</v>
      </c>
      <c r="E125" s="65" t="s">
        <v>402</v>
      </c>
      <c r="F125" s="64">
        <v>127</v>
      </c>
      <c r="G125" s="66">
        <v>79.8</v>
      </c>
      <c r="H125" s="67">
        <v>70.02</v>
      </c>
      <c r="I125" s="68">
        <v>2</v>
      </c>
    </row>
    <row r="126" spans="1:9" s="69" customFormat="1" ht="24.75" customHeight="1">
      <c r="A126" s="36" t="s">
        <v>484</v>
      </c>
      <c r="B126" s="63" t="s">
        <v>319</v>
      </c>
      <c r="C126" s="63" t="s">
        <v>323</v>
      </c>
      <c r="D126" s="64" t="s">
        <v>403</v>
      </c>
      <c r="E126" s="65" t="s">
        <v>100</v>
      </c>
      <c r="F126" s="64">
        <v>124</v>
      </c>
      <c r="G126" s="66">
        <v>77.4</v>
      </c>
      <c r="H126" s="67">
        <v>68.16</v>
      </c>
      <c r="I126" s="68">
        <v>3</v>
      </c>
    </row>
    <row r="127" spans="1:9" s="69" customFormat="1" ht="24.75" customHeight="1">
      <c r="A127" s="36" t="s">
        <v>485</v>
      </c>
      <c r="B127" s="63" t="s">
        <v>326</v>
      </c>
      <c r="C127" s="63" t="s">
        <v>327</v>
      </c>
      <c r="D127" s="64" t="s">
        <v>328</v>
      </c>
      <c r="E127" s="65" t="s">
        <v>329</v>
      </c>
      <c r="F127" s="64">
        <v>121</v>
      </c>
      <c r="G127" s="66">
        <v>82.3</v>
      </c>
      <c r="H127" s="67">
        <v>69.22</v>
      </c>
      <c r="I127" s="68">
        <v>1</v>
      </c>
    </row>
    <row r="128" spans="1:9" s="69" customFormat="1" ht="24.75" customHeight="1">
      <c r="A128" s="36" t="s">
        <v>486</v>
      </c>
      <c r="B128" s="63" t="s">
        <v>326</v>
      </c>
      <c r="C128" s="63" t="s">
        <v>327</v>
      </c>
      <c r="D128" s="64" t="s">
        <v>330</v>
      </c>
      <c r="E128" s="65" t="s">
        <v>331</v>
      </c>
      <c r="F128" s="64">
        <v>117</v>
      </c>
      <c r="G128" s="66">
        <v>83.9</v>
      </c>
      <c r="H128" s="67">
        <v>68.66</v>
      </c>
      <c r="I128" s="68">
        <v>2</v>
      </c>
    </row>
    <row r="129" spans="1:9" s="69" customFormat="1" ht="24.75" customHeight="1">
      <c r="A129" s="36" t="s">
        <v>487</v>
      </c>
      <c r="B129" s="63" t="s">
        <v>326</v>
      </c>
      <c r="C129" s="63" t="s">
        <v>327</v>
      </c>
      <c r="D129" s="64" t="s">
        <v>404</v>
      </c>
      <c r="E129" s="65" t="s">
        <v>329</v>
      </c>
      <c r="F129" s="64">
        <v>117</v>
      </c>
      <c r="G129" s="66">
        <v>83.1</v>
      </c>
      <c r="H129" s="67">
        <v>68.34</v>
      </c>
      <c r="I129" s="68">
        <v>3</v>
      </c>
    </row>
    <row r="130" spans="1:9" s="69" customFormat="1" ht="24.75" customHeight="1">
      <c r="A130" s="36" t="s">
        <v>488</v>
      </c>
      <c r="B130" s="63" t="s">
        <v>326</v>
      </c>
      <c r="C130" s="63" t="s">
        <v>327</v>
      </c>
      <c r="D130" s="64" t="s">
        <v>405</v>
      </c>
      <c r="E130" s="65" t="s">
        <v>96</v>
      </c>
      <c r="F130" s="64">
        <v>120</v>
      </c>
      <c r="G130" s="66">
        <v>80.7</v>
      </c>
      <c r="H130" s="67">
        <v>68.28</v>
      </c>
      <c r="I130" s="68">
        <v>4</v>
      </c>
    </row>
    <row r="131" spans="1:9" s="69" customFormat="1" ht="24.75" customHeight="1">
      <c r="A131" s="36" t="s">
        <v>489</v>
      </c>
      <c r="B131" s="63" t="s">
        <v>326</v>
      </c>
      <c r="C131" s="63" t="s">
        <v>327</v>
      </c>
      <c r="D131" s="64" t="s">
        <v>406</v>
      </c>
      <c r="E131" s="65" t="s">
        <v>331</v>
      </c>
      <c r="F131" s="64">
        <v>118.5</v>
      </c>
      <c r="G131" s="66">
        <v>79.5</v>
      </c>
      <c r="H131" s="67">
        <v>67.35</v>
      </c>
      <c r="I131" s="68">
        <v>5</v>
      </c>
    </row>
    <row r="132" spans="1:9" s="69" customFormat="1" ht="24.75" customHeight="1">
      <c r="A132" s="36" t="s">
        <v>490</v>
      </c>
      <c r="B132" s="63" t="s">
        <v>326</v>
      </c>
      <c r="C132" s="63" t="s">
        <v>332</v>
      </c>
      <c r="D132" s="64" t="s">
        <v>333</v>
      </c>
      <c r="E132" s="65" t="s">
        <v>329</v>
      </c>
      <c r="F132" s="64">
        <v>125.5</v>
      </c>
      <c r="G132" s="66">
        <v>84.8</v>
      </c>
      <c r="H132" s="67">
        <v>71.57</v>
      </c>
      <c r="I132" s="68">
        <v>1</v>
      </c>
    </row>
    <row r="133" spans="1:9" s="69" customFormat="1" ht="24.75" customHeight="1">
      <c r="A133" s="36" t="s">
        <v>491</v>
      </c>
      <c r="B133" s="63" t="s">
        <v>326</v>
      </c>
      <c r="C133" s="63" t="s">
        <v>332</v>
      </c>
      <c r="D133" s="64" t="s">
        <v>407</v>
      </c>
      <c r="E133" s="65" t="s">
        <v>329</v>
      </c>
      <c r="F133" s="64">
        <v>124.5</v>
      </c>
      <c r="G133" s="66">
        <v>81</v>
      </c>
      <c r="H133" s="67">
        <v>69.75</v>
      </c>
      <c r="I133" s="68">
        <v>2</v>
      </c>
    </row>
    <row r="134" spans="1:9" s="69" customFormat="1" ht="24.75" customHeight="1">
      <c r="A134" s="36" t="s">
        <v>492</v>
      </c>
      <c r="B134" s="63" t="s">
        <v>326</v>
      </c>
      <c r="C134" s="63" t="s">
        <v>332</v>
      </c>
      <c r="D134" s="64" t="s">
        <v>408</v>
      </c>
      <c r="E134" s="65" t="s">
        <v>331</v>
      </c>
      <c r="F134" s="64">
        <v>119</v>
      </c>
      <c r="G134" s="66">
        <v>81</v>
      </c>
      <c r="H134" s="67">
        <v>68.1</v>
      </c>
      <c r="I134" s="68">
        <v>3</v>
      </c>
    </row>
    <row r="135" spans="1:9" s="69" customFormat="1" ht="24.75" customHeight="1">
      <c r="A135" s="36" t="s">
        <v>493</v>
      </c>
      <c r="B135" s="63" t="s">
        <v>334</v>
      </c>
      <c r="C135" s="63" t="s">
        <v>335</v>
      </c>
      <c r="D135" s="64" t="s">
        <v>336</v>
      </c>
      <c r="E135" s="65" t="s">
        <v>337</v>
      </c>
      <c r="F135" s="64">
        <v>142</v>
      </c>
      <c r="G135" s="66">
        <v>79.5</v>
      </c>
      <c r="H135" s="67">
        <v>74.4</v>
      </c>
      <c r="I135" s="68">
        <v>1</v>
      </c>
    </row>
    <row r="136" spans="1:9" s="69" customFormat="1" ht="24.75" customHeight="1">
      <c r="A136" s="36" t="s">
        <v>494</v>
      </c>
      <c r="B136" s="63" t="s">
        <v>334</v>
      </c>
      <c r="C136" s="63" t="s">
        <v>335</v>
      </c>
      <c r="D136" s="64" t="s">
        <v>409</v>
      </c>
      <c r="E136" s="65" t="s">
        <v>410</v>
      </c>
      <c r="F136" s="64">
        <v>135.5</v>
      </c>
      <c r="G136" s="66">
        <v>78.2</v>
      </c>
      <c r="H136" s="67">
        <v>71.93</v>
      </c>
      <c r="I136" s="68">
        <v>2</v>
      </c>
    </row>
    <row r="137" spans="1:9" s="69" customFormat="1" ht="24.75" customHeight="1">
      <c r="A137" s="36" t="s">
        <v>495</v>
      </c>
      <c r="B137" s="63" t="s">
        <v>334</v>
      </c>
      <c r="C137" s="63" t="s">
        <v>335</v>
      </c>
      <c r="D137" s="64" t="s">
        <v>411</v>
      </c>
      <c r="E137" s="65" t="s">
        <v>412</v>
      </c>
      <c r="F137" s="64">
        <v>131.5</v>
      </c>
      <c r="G137" s="66">
        <v>76.8</v>
      </c>
      <c r="H137" s="67">
        <v>70.17</v>
      </c>
      <c r="I137" s="68">
        <v>3</v>
      </c>
    </row>
    <row r="138" spans="1:9" s="69" customFormat="1" ht="24.75" customHeight="1">
      <c r="A138" s="36" t="s">
        <v>496</v>
      </c>
      <c r="B138" s="63" t="s">
        <v>338</v>
      </c>
      <c r="C138" s="63" t="s">
        <v>339</v>
      </c>
      <c r="D138" s="64" t="s">
        <v>340</v>
      </c>
      <c r="E138" s="65" t="s">
        <v>341</v>
      </c>
      <c r="F138" s="64">
        <v>141</v>
      </c>
      <c r="G138" s="66">
        <v>83.6</v>
      </c>
      <c r="H138" s="67">
        <v>75.74</v>
      </c>
      <c r="I138" s="68">
        <v>1</v>
      </c>
    </row>
    <row r="139" spans="1:9" s="69" customFormat="1" ht="24.75" customHeight="1">
      <c r="A139" s="36" t="s">
        <v>497</v>
      </c>
      <c r="B139" s="63" t="s">
        <v>338</v>
      </c>
      <c r="C139" s="63" t="s">
        <v>339</v>
      </c>
      <c r="D139" s="64" t="s">
        <v>413</v>
      </c>
      <c r="E139" s="65" t="s">
        <v>414</v>
      </c>
      <c r="F139" s="64">
        <v>132</v>
      </c>
      <c r="G139" s="66">
        <v>79.8</v>
      </c>
      <c r="H139" s="67">
        <v>71.52</v>
      </c>
      <c r="I139" s="68">
        <v>2</v>
      </c>
    </row>
    <row r="140" spans="1:9" s="69" customFormat="1" ht="24.75" customHeight="1">
      <c r="A140" s="36" t="s">
        <v>498</v>
      </c>
      <c r="B140" s="63" t="s">
        <v>338</v>
      </c>
      <c r="C140" s="63" t="s">
        <v>339</v>
      </c>
      <c r="D140" s="64" t="s">
        <v>415</v>
      </c>
      <c r="E140" s="65" t="s">
        <v>414</v>
      </c>
      <c r="F140" s="64">
        <v>131.5</v>
      </c>
      <c r="G140" s="66">
        <v>79.2</v>
      </c>
      <c r="H140" s="67">
        <v>71.13</v>
      </c>
      <c r="I140" s="68">
        <v>3</v>
      </c>
    </row>
    <row r="141" spans="1:9" s="69" customFormat="1" ht="24.75" customHeight="1">
      <c r="A141" s="36" t="s">
        <v>499</v>
      </c>
      <c r="B141" s="63" t="s">
        <v>338</v>
      </c>
      <c r="C141" s="63" t="s">
        <v>342</v>
      </c>
      <c r="D141" s="64" t="s">
        <v>343</v>
      </c>
      <c r="E141" s="65" t="s">
        <v>344</v>
      </c>
      <c r="F141" s="64">
        <v>138</v>
      </c>
      <c r="G141" s="66">
        <v>83</v>
      </c>
      <c r="H141" s="67">
        <v>74.6</v>
      </c>
      <c r="I141" s="68">
        <v>1</v>
      </c>
    </row>
    <row r="142" spans="1:9" s="69" customFormat="1" ht="24.75" customHeight="1">
      <c r="A142" s="36" t="s">
        <v>500</v>
      </c>
      <c r="B142" s="63" t="s">
        <v>338</v>
      </c>
      <c r="C142" s="63" t="s">
        <v>342</v>
      </c>
      <c r="D142" s="64" t="s">
        <v>416</v>
      </c>
      <c r="E142" s="65" t="s">
        <v>417</v>
      </c>
      <c r="F142" s="64">
        <v>138</v>
      </c>
      <c r="G142" s="66">
        <v>79.8</v>
      </c>
      <c r="H142" s="67">
        <v>73.32</v>
      </c>
      <c r="I142" s="68">
        <v>2</v>
      </c>
    </row>
    <row r="143" spans="1:9" s="69" customFormat="1" ht="24.75" customHeight="1">
      <c r="A143" s="36" t="s">
        <v>501</v>
      </c>
      <c r="B143" s="63" t="s">
        <v>338</v>
      </c>
      <c r="C143" s="63" t="s">
        <v>342</v>
      </c>
      <c r="D143" s="64" t="s">
        <v>418</v>
      </c>
      <c r="E143" s="65" t="s">
        <v>419</v>
      </c>
      <c r="F143" s="64">
        <v>135</v>
      </c>
      <c r="G143" s="66">
        <v>77.8</v>
      </c>
      <c r="H143" s="67">
        <v>71.62</v>
      </c>
      <c r="I143" s="68">
        <v>3</v>
      </c>
    </row>
    <row r="144" spans="1:9" s="69" customFormat="1" ht="24.75" customHeight="1">
      <c r="A144" s="36" t="s">
        <v>502</v>
      </c>
      <c r="B144" s="63" t="s">
        <v>345</v>
      </c>
      <c r="C144" s="63" t="s">
        <v>346</v>
      </c>
      <c r="D144" s="64" t="s">
        <v>347</v>
      </c>
      <c r="E144" s="65" t="s">
        <v>348</v>
      </c>
      <c r="F144" s="64">
        <v>130.5</v>
      </c>
      <c r="G144" s="66">
        <v>84.6</v>
      </c>
      <c r="H144" s="67">
        <v>72.99</v>
      </c>
      <c r="I144" s="68">
        <v>1</v>
      </c>
    </row>
    <row r="145" spans="1:9" s="69" customFormat="1" ht="24.75" customHeight="1">
      <c r="A145" s="36" t="s">
        <v>503</v>
      </c>
      <c r="B145" s="63" t="s">
        <v>345</v>
      </c>
      <c r="C145" s="63" t="s">
        <v>346</v>
      </c>
      <c r="D145" s="64" t="s">
        <v>420</v>
      </c>
      <c r="E145" s="65" t="s">
        <v>421</v>
      </c>
      <c r="F145" s="64">
        <v>131</v>
      </c>
      <c r="G145" s="66">
        <v>82.6</v>
      </c>
      <c r="H145" s="67">
        <v>72.34</v>
      </c>
      <c r="I145" s="68">
        <v>2</v>
      </c>
    </row>
    <row r="146" spans="1:9" s="69" customFormat="1" ht="24.75" customHeight="1">
      <c r="A146" s="36" t="s">
        <v>504</v>
      </c>
      <c r="B146" s="63" t="s">
        <v>345</v>
      </c>
      <c r="C146" s="63" t="s">
        <v>346</v>
      </c>
      <c r="D146" s="64" t="s">
        <v>422</v>
      </c>
      <c r="E146" s="65" t="s">
        <v>423</v>
      </c>
      <c r="F146" s="64">
        <v>128.5</v>
      </c>
      <c r="G146" s="66">
        <v>83.8</v>
      </c>
      <c r="H146" s="67">
        <v>72.07</v>
      </c>
      <c r="I146" s="68">
        <v>3</v>
      </c>
    </row>
    <row r="147" spans="1:9" s="69" customFormat="1" ht="24.75" customHeight="1">
      <c r="A147" s="36" t="s">
        <v>505</v>
      </c>
      <c r="B147" s="63" t="s">
        <v>349</v>
      </c>
      <c r="C147" s="63" t="s">
        <v>350</v>
      </c>
      <c r="D147" s="64" t="s">
        <v>351</v>
      </c>
      <c r="E147" s="65" t="s">
        <v>352</v>
      </c>
      <c r="F147" s="64">
        <v>134.5</v>
      </c>
      <c r="G147" s="66">
        <v>85.6</v>
      </c>
      <c r="H147" s="67">
        <v>74.59</v>
      </c>
      <c r="I147" s="68">
        <v>1</v>
      </c>
    </row>
    <row r="148" spans="1:9" s="69" customFormat="1" ht="24.75" customHeight="1">
      <c r="A148" s="36" t="s">
        <v>506</v>
      </c>
      <c r="B148" s="63" t="s">
        <v>349</v>
      </c>
      <c r="C148" s="63" t="s">
        <v>350</v>
      </c>
      <c r="D148" s="64" t="s">
        <v>353</v>
      </c>
      <c r="E148" s="65" t="s">
        <v>344</v>
      </c>
      <c r="F148" s="64">
        <v>134.5</v>
      </c>
      <c r="G148" s="66">
        <v>84</v>
      </c>
      <c r="H148" s="67">
        <v>73.95</v>
      </c>
      <c r="I148" s="68">
        <v>2</v>
      </c>
    </row>
    <row r="149" spans="1:9" s="69" customFormat="1" ht="24.75" customHeight="1">
      <c r="A149" s="36" t="s">
        <v>507</v>
      </c>
      <c r="B149" s="63" t="s">
        <v>349</v>
      </c>
      <c r="C149" s="63" t="s">
        <v>350</v>
      </c>
      <c r="D149" s="64" t="s">
        <v>424</v>
      </c>
      <c r="E149" s="65" t="s">
        <v>352</v>
      </c>
      <c r="F149" s="64">
        <v>132</v>
      </c>
      <c r="G149" s="66">
        <v>81.6</v>
      </c>
      <c r="H149" s="67">
        <v>72.24</v>
      </c>
      <c r="I149" s="68">
        <v>3</v>
      </c>
    </row>
    <row r="150" spans="1:9" s="69" customFormat="1" ht="24.75" customHeight="1">
      <c r="A150" s="36" t="s">
        <v>508</v>
      </c>
      <c r="B150" s="63" t="s">
        <v>349</v>
      </c>
      <c r="C150" s="63" t="s">
        <v>350</v>
      </c>
      <c r="D150" s="64" t="s">
        <v>425</v>
      </c>
      <c r="E150" s="65" t="s">
        <v>426</v>
      </c>
      <c r="F150" s="64">
        <v>133</v>
      </c>
      <c r="G150" s="66">
        <v>79.8</v>
      </c>
      <c r="H150" s="67">
        <v>71.82</v>
      </c>
      <c r="I150" s="68">
        <v>4</v>
      </c>
    </row>
    <row r="151" spans="1:9" s="69" customFormat="1" ht="24.75" customHeight="1">
      <c r="A151" s="36" t="s">
        <v>509</v>
      </c>
      <c r="B151" s="63" t="s">
        <v>349</v>
      </c>
      <c r="C151" s="63" t="s">
        <v>350</v>
      </c>
      <c r="D151" s="64" t="s">
        <v>427</v>
      </c>
      <c r="E151" s="65" t="s">
        <v>428</v>
      </c>
      <c r="F151" s="64">
        <v>131</v>
      </c>
      <c r="G151" s="66">
        <v>79.2</v>
      </c>
      <c r="H151" s="67">
        <v>70.98</v>
      </c>
      <c r="I151" s="68">
        <v>5</v>
      </c>
    </row>
    <row r="152" spans="1:9" s="69" customFormat="1" ht="24.75" customHeight="1">
      <c r="A152" s="36" t="s">
        <v>510</v>
      </c>
      <c r="B152" s="63" t="s">
        <v>349</v>
      </c>
      <c r="C152" s="63" t="s">
        <v>350</v>
      </c>
      <c r="D152" s="64" t="s">
        <v>429</v>
      </c>
      <c r="E152" s="65" t="s">
        <v>344</v>
      </c>
      <c r="F152" s="64">
        <v>131</v>
      </c>
      <c r="G152" s="66">
        <v>79</v>
      </c>
      <c r="H152" s="67">
        <v>70.9</v>
      </c>
      <c r="I152" s="68">
        <v>6</v>
      </c>
    </row>
    <row r="153" spans="1:9" s="69" customFormat="1" ht="24.75" customHeight="1">
      <c r="A153" s="36" t="s">
        <v>511</v>
      </c>
      <c r="B153" s="63" t="s">
        <v>349</v>
      </c>
      <c r="C153" s="63" t="s">
        <v>350</v>
      </c>
      <c r="D153" s="64" t="s">
        <v>430</v>
      </c>
      <c r="E153" s="65" t="s">
        <v>98</v>
      </c>
      <c r="F153" s="64">
        <v>133</v>
      </c>
      <c r="G153" s="66">
        <v>76.6</v>
      </c>
      <c r="H153" s="67">
        <v>70.54</v>
      </c>
      <c r="I153" s="68">
        <v>7</v>
      </c>
    </row>
    <row r="154" spans="1:9" s="69" customFormat="1" ht="24.75" customHeight="1">
      <c r="A154" s="36" t="s">
        <v>512</v>
      </c>
      <c r="B154" s="63" t="s">
        <v>354</v>
      </c>
      <c r="C154" s="63" t="s">
        <v>355</v>
      </c>
      <c r="D154" s="64" t="s">
        <v>356</v>
      </c>
      <c r="E154" s="65" t="s">
        <v>357</v>
      </c>
      <c r="F154" s="64">
        <v>150</v>
      </c>
      <c r="G154" s="66">
        <v>83.2</v>
      </c>
      <c r="H154" s="67">
        <v>78.28</v>
      </c>
      <c r="I154" s="68">
        <v>1</v>
      </c>
    </row>
    <row r="155" spans="1:9" s="69" customFormat="1" ht="24.75" customHeight="1">
      <c r="A155" s="36" t="s">
        <v>513</v>
      </c>
      <c r="B155" s="63" t="s">
        <v>354</v>
      </c>
      <c r="C155" s="63" t="s">
        <v>355</v>
      </c>
      <c r="D155" s="64" t="s">
        <v>431</v>
      </c>
      <c r="E155" s="65" t="s">
        <v>432</v>
      </c>
      <c r="F155" s="64">
        <v>137.5</v>
      </c>
      <c r="G155" s="66">
        <v>86</v>
      </c>
      <c r="H155" s="67">
        <v>75.65</v>
      </c>
      <c r="I155" s="68">
        <v>2</v>
      </c>
    </row>
    <row r="156" spans="1:9" s="69" customFormat="1" ht="24.75" customHeight="1">
      <c r="A156" s="36" t="s">
        <v>514</v>
      </c>
      <c r="B156" s="63" t="s">
        <v>354</v>
      </c>
      <c r="C156" s="63" t="s">
        <v>355</v>
      </c>
      <c r="D156" s="64" t="s">
        <v>433</v>
      </c>
      <c r="E156" s="65" t="s">
        <v>423</v>
      </c>
      <c r="F156" s="64">
        <v>127</v>
      </c>
      <c r="G156" s="66">
        <v>77.8</v>
      </c>
      <c r="H156" s="67">
        <v>69.22</v>
      </c>
      <c r="I156" s="68">
        <v>3</v>
      </c>
    </row>
    <row r="157" spans="1:9" s="69" customFormat="1" ht="24.75" customHeight="1">
      <c r="A157" s="36" t="s">
        <v>515</v>
      </c>
      <c r="B157" s="63" t="s">
        <v>358</v>
      </c>
      <c r="C157" s="63" t="s">
        <v>62</v>
      </c>
      <c r="D157" s="64" t="s">
        <v>359</v>
      </c>
      <c r="E157" s="65" t="s">
        <v>315</v>
      </c>
      <c r="F157" s="64">
        <v>136.5</v>
      </c>
      <c r="G157" s="66">
        <v>84</v>
      </c>
      <c r="H157" s="67">
        <v>74.55</v>
      </c>
      <c r="I157" s="68">
        <v>1</v>
      </c>
    </row>
    <row r="158" spans="1:9" s="69" customFormat="1" ht="24.75" customHeight="1">
      <c r="A158" s="36" t="s">
        <v>516</v>
      </c>
      <c r="B158" s="63" t="s">
        <v>358</v>
      </c>
      <c r="C158" s="63" t="s">
        <v>62</v>
      </c>
      <c r="D158" s="64" t="s">
        <v>360</v>
      </c>
      <c r="E158" s="65" t="s">
        <v>361</v>
      </c>
      <c r="F158" s="64">
        <v>132</v>
      </c>
      <c r="G158" s="66">
        <v>85.8</v>
      </c>
      <c r="H158" s="67">
        <v>73.92</v>
      </c>
      <c r="I158" s="68">
        <v>2</v>
      </c>
    </row>
    <row r="159" spans="1:9" s="69" customFormat="1" ht="24.75" customHeight="1">
      <c r="A159" s="36" t="s">
        <v>517</v>
      </c>
      <c r="B159" s="63" t="s">
        <v>358</v>
      </c>
      <c r="C159" s="63" t="s">
        <v>62</v>
      </c>
      <c r="D159" s="64" t="s">
        <v>434</v>
      </c>
      <c r="E159" s="65" t="s">
        <v>435</v>
      </c>
      <c r="F159" s="64">
        <v>135.5</v>
      </c>
      <c r="G159" s="66">
        <v>80.6</v>
      </c>
      <c r="H159" s="67">
        <v>72.89</v>
      </c>
      <c r="I159" s="68">
        <v>3</v>
      </c>
    </row>
    <row r="160" spans="1:9" s="69" customFormat="1" ht="24.75" customHeight="1">
      <c r="A160" s="36" t="s">
        <v>518</v>
      </c>
      <c r="B160" s="63" t="s">
        <v>358</v>
      </c>
      <c r="C160" s="63" t="s">
        <v>62</v>
      </c>
      <c r="D160" s="64" t="s">
        <v>436</v>
      </c>
      <c r="E160" s="65" t="s">
        <v>437</v>
      </c>
      <c r="F160" s="64">
        <v>130.5</v>
      </c>
      <c r="G160" s="66">
        <v>81.8</v>
      </c>
      <c r="H160" s="67">
        <v>71.87</v>
      </c>
      <c r="I160" s="68">
        <v>4</v>
      </c>
    </row>
    <row r="161" spans="1:9" s="69" customFormat="1" ht="24.75" customHeight="1">
      <c r="A161" s="36" t="s">
        <v>519</v>
      </c>
      <c r="B161" s="63" t="s">
        <v>358</v>
      </c>
      <c r="C161" s="63" t="s">
        <v>62</v>
      </c>
      <c r="D161" s="64" t="s">
        <v>438</v>
      </c>
      <c r="E161" s="65" t="s">
        <v>439</v>
      </c>
      <c r="F161" s="64">
        <v>129.5</v>
      </c>
      <c r="G161" s="66">
        <v>82.4</v>
      </c>
      <c r="H161" s="67">
        <v>71.81</v>
      </c>
      <c r="I161" s="68">
        <v>5</v>
      </c>
    </row>
    <row r="162" spans="1:9" s="69" customFormat="1" ht="24.75" customHeight="1">
      <c r="A162" s="36" t="s">
        <v>520</v>
      </c>
      <c r="B162" s="63" t="s">
        <v>358</v>
      </c>
      <c r="C162" s="63" t="s">
        <v>62</v>
      </c>
      <c r="D162" s="64" t="s">
        <v>440</v>
      </c>
      <c r="E162" s="65" t="s">
        <v>441</v>
      </c>
      <c r="F162" s="64">
        <v>126.5</v>
      </c>
      <c r="G162" s="66">
        <v>81.8</v>
      </c>
      <c r="H162" s="67">
        <v>70.67</v>
      </c>
      <c r="I162" s="68">
        <v>6</v>
      </c>
    </row>
    <row r="163" spans="1:9" s="69" customFormat="1" ht="24.75" customHeight="1">
      <c r="A163" s="36" t="s">
        <v>521</v>
      </c>
      <c r="B163" s="63" t="s">
        <v>362</v>
      </c>
      <c r="C163" s="63" t="s">
        <v>363</v>
      </c>
      <c r="D163" s="64" t="s">
        <v>364</v>
      </c>
      <c r="E163" s="65" t="s">
        <v>93</v>
      </c>
      <c r="F163" s="64">
        <v>129.5</v>
      </c>
      <c r="G163" s="66">
        <v>82.2</v>
      </c>
      <c r="H163" s="67">
        <v>71.73</v>
      </c>
      <c r="I163" s="68">
        <v>1</v>
      </c>
    </row>
    <row r="164" spans="1:9" s="69" customFormat="1" ht="24.75" customHeight="1">
      <c r="A164" s="36" t="s">
        <v>522</v>
      </c>
      <c r="B164" s="63" t="s">
        <v>362</v>
      </c>
      <c r="C164" s="63" t="s">
        <v>363</v>
      </c>
      <c r="D164" s="64" t="s">
        <v>442</v>
      </c>
      <c r="E164" s="65" t="s">
        <v>235</v>
      </c>
      <c r="F164" s="64">
        <v>125</v>
      </c>
      <c r="G164" s="66">
        <v>84.3</v>
      </c>
      <c r="H164" s="67">
        <v>71.22</v>
      </c>
      <c r="I164" s="68">
        <v>2</v>
      </c>
    </row>
    <row r="165" spans="1:9" s="69" customFormat="1" ht="24.75" customHeight="1">
      <c r="A165" s="36" t="s">
        <v>523</v>
      </c>
      <c r="B165" s="63" t="s">
        <v>362</v>
      </c>
      <c r="C165" s="63" t="s">
        <v>363</v>
      </c>
      <c r="D165" s="64" t="s">
        <v>443</v>
      </c>
      <c r="E165" s="65" t="s">
        <v>444</v>
      </c>
      <c r="F165" s="64">
        <v>127</v>
      </c>
      <c r="G165" s="66">
        <v>79.5</v>
      </c>
      <c r="H165" s="67">
        <v>69.9</v>
      </c>
      <c r="I165" s="68">
        <v>3</v>
      </c>
    </row>
    <row r="166" spans="1:9" s="69" customFormat="1" ht="24.75" customHeight="1">
      <c r="A166" s="36" t="s">
        <v>524</v>
      </c>
      <c r="B166" s="63" t="s">
        <v>362</v>
      </c>
      <c r="C166" s="63" t="s">
        <v>365</v>
      </c>
      <c r="D166" s="64" t="s">
        <v>366</v>
      </c>
      <c r="E166" s="65" t="s">
        <v>94</v>
      </c>
      <c r="F166" s="64">
        <v>132.5</v>
      </c>
      <c r="G166" s="66">
        <v>83.7</v>
      </c>
      <c r="H166" s="67">
        <v>73.23</v>
      </c>
      <c r="I166" s="68">
        <v>1</v>
      </c>
    </row>
    <row r="167" spans="1:9" s="69" customFormat="1" ht="24.75" customHeight="1">
      <c r="A167" s="36" t="s">
        <v>525</v>
      </c>
      <c r="B167" s="63" t="s">
        <v>362</v>
      </c>
      <c r="C167" s="63" t="s">
        <v>365</v>
      </c>
      <c r="D167" s="64" t="s">
        <v>445</v>
      </c>
      <c r="E167" s="65" t="s">
        <v>94</v>
      </c>
      <c r="F167" s="64">
        <v>129</v>
      </c>
      <c r="G167" s="66">
        <v>82.2</v>
      </c>
      <c r="H167" s="67">
        <v>71.58</v>
      </c>
      <c r="I167" s="68">
        <v>2</v>
      </c>
    </row>
    <row r="168" spans="1:9" s="69" customFormat="1" ht="24.75" customHeight="1">
      <c r="A168" s="36" t="s">
        <v>526</v>
      </c>
      <c r="B168" s="63" t="s">
        <v>362</v>
      </c>
      <c r="C168" s="63" t="s">
        <v>365</v>
      </c>
      <c r="D168" s="64" t="s">
        <v>446</v>
      </c>
      <c r="E168" s="65" t="s">
        <v>94</v>
      </c>
      <c r="F168" s="64">
        <v>128.5</v>
      </c>
      <c r="G168" s="66">
        <v>81.1</v>
      </c>
      <c r="H168" s="67">
        <v>70.99</v>
      </c>
      <c r="I168" s="68">
        <v>3</v>
      </c>
    </row>
    <row r="169" spans="1:9" s="69" customFormat="1" ht="24.75" customHeight="1">
      <c r="A169" s="36" t="s">
        <v>527</v>
      </c>
      <c r="B169" s="63" t="s">
        <v>362</v>
      </c>
      <c r="C169" s="63" t="s">
        <v>367</v>
      </c>
      <c r="D169" s="64" t="s">
        <v>368</v>
      </c>
      <c r="E169" s="65" t="s">
        <v>369</v>
      </c>
      <c r="F169" s="64">
        <v>136</v>
      </c>
      <c r="G169" s="66">
        <v>82.6</v>
      </c>
      <c r="H169" s="67">
        <v>73.84</v>
      </c>
      <c r="I169" s="68">
        <v>1</v>
      </c>
    </row>
    <row r="170" spans="1:9" s="69" customFormat="1" ht="24.75" customHeight="1">
      <c r="A170" s="36" t="s">
        <v>528</v>
      </c>
      <c r="B170" s="63" t="s">
        <v>362</v>
      </c>
      <c r="C170" s="63" t="s">
        <v>367</v>
      </c>
      <c r="D170" s="64" t="s">
        <v>370</v>
      </c>
      <c r="E170" s="65" t="s">
        <v>371</v>
      </c>
      <c r="F170" s="64">
        <v>134.5</v>
      </c>
      <c r="G170" s="66">
        <v>81.2</v>
      </c>
      <c r="H170" s="67">
        <v>72.83</v>
      </c>
      <c r="I170" s="68">
        <v>2</v>
      </c>
    </row>
    <row r="171" spans="1:9" s="69" customFormat="1" ht="24.75" customHeight="1">
      <c r="A171" s="36" t="s">
        <v>529</v>
      </c>
      <c r="B171" s="63" t="s">
        <v>362</v>
      </c>
      <c r="C171" s="63" t="s">
        <v>367</v>
      </c>
      <c r="D171" s="64" t="s">
        <v>447</v>
      </c>
      <c r="E171" s="65" t="s">
        <v>371</v>
      </c>
      <c r="F171" s="64">
        <v>132</v>
      </c>
      <c r="G171" s="66">
        <v>82.1</v>
      </c>
      <c r="H171" s="67">
        <v>72.44</v>
      </c>
      <c r="I171" s="68">
        <v>3</v>
      </c>
    </row>
    <row r="172" spans="1:9" s="69" customFormat="1" ht="24.75" customHeight="1">
      <c r="A172" s="36" t="s">
        <v>530</v>
      </c>
      <c r="B172" s="63" t="s">
        <v>362</v>
      </c>
      <c r="C172" s="63" t="s">
        <v>367</v>
      </c>
      <c r="D172" s="64" t="s">
        <v>448</v>
      </c>
      <c r="E172" s="65" t="s">
        <v>369</v>
      </c>
      <c r="F172" s="64">
        <v>129</v>
      </c>
      <c r="G172" s="66">
        <v>82.3</v>
      </c>
      <c r="H172" s="67">
        <v>71.62</v>
      </c>
      <c r="I172" s="68">
        <v>4</v>
      </c>
    </row>
    <row r="173" spans="1:9" s="69" customFormat="1" ht="24.75" customHeight="1">
      <c r="A173" s="36" t="s">
        <v>531</v>
      </c>
      <c r="B173" s="63" t="s">
        <v>362</v>
      </c>
      <c r="C173" s="63" t="s">
        <v>367</v>
      </c>
      <c r="D173" s="64" t="s">
        <v>449</v>
      </c>
      <c r="E173" s="65" t="s">
        <v>371</v>
      </c>
      <c r="F173" s="64">
        <v>133.5</v>
      </c>
      <c r="G173" s="66">
        <v>78.3</v>
      </c>
      <c r="H173" s="67">
        <v>71.37</v>
      </c>
      <c r="I173" s="68">
        <v>5</v>
      </c>
    </row>
    <row r="174" spans="1:9" s="69" customFormat="1" ht="24.75" customHeight="1">
      <c r="A174" s="36" t="s">
        <v>532</v>
      </c>
      <c r="B174" s="63" t="s">
        <v>362</v>
      </c>
      <c r="C174" s="63" t="s">
        <v>367</v>
      </c>
      <c r="D174" s="64" t="s">
        <v>450</v>
      </c>
      <c r="E174" s="65" t="s">
        <v>307</v>
      </c>
      <c r="F174" s="64">
        <v>130</v>
      </c>
      <c r="G174" s="66">
        <v>80.5</v>
      </c>
      <c r="H174" s="67">
        <v>71.2</v>
      </c>
      <c r="I174" s="68">
        <v>6</v>
      </c>
    </row>
    <row r="175" ht="11.25" customHeight="1">
      <c r="J175" s="2"/>
    </row>
    <row r="176" spans="2:10" ht="18.75" customHeight="1">
      <c r="B176" s="71" t="s">
        <v>55</v>
      </c>
      <c r="C176" s="71"/>
      <c r="D176" s="71"/>
      <c r="E176" s="71"/>
      <c r="F176" s="71"/>
      <c r="G176" s="12"/>
      <c r="H176" s="13"/>
      <c r="J176" s="2"/>
    </row>
    <row r="177" spans="2:10" ht="12.75">
      <c r="B177" s="29"/>
      <c r="C177" s="29"/>
      <c r="D177" s="29"/>
      <c r="E177" s="28"/>
      <c r="F177" s="29"/>
      <c r="G177" s="12"/>
      <c r="H177" s="13"/>
      <c r="J177" s="2"/>
    </row>
    <row r="178" spans="2:10" ht="19.5" customHeight="1">
      <c r="B178" s="2"/>
      <c r="C178" s="6"/>
      <c r="E178" s="72">
        <v>43261</v>
      </c>
      <c r="F178" s="72"/>
      <c r="G178" s="12"/>
      <c r="H178" s="13"/>
      <c r="J178" s="2"/>
    </row>
  </sheetData>
  <sheetProtection/>
  <autoFilter ref="A3:I27"/>
  <mergeCells count="4">
    <mergeCell ref="B176:F176"/>
    <mergeCell ref="E178:F178"/>
    <mergeCell ref="A1:I1"/>
    <mergeCell ref="A2:I2"/>
  </mergeCells>
  <printOptions horizontalCentered="1"/>
  <pageMargins left="0.3937007874015748" right="0.3937007874015748" top="0.5118110236220472" bottom="0.7874015748031497" header="0.2755905511811024" footer="0.66929133858267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tabSelected="1" zoomScale="115" zoomScaleNormal="115" zoomScalePageLayoutView="0" workbookViewId="0" topLeftCell="A1">
      <selection activeCell="L37" sqref="L37"/>
    </sheetView>
  </sheetViews>
  <sheetFormatPr defaultColWidth="7.140625" defaultRowHeight="19.5"/>
  <cols>
    <col min="1" max="1" width="6.8515625" style="2" customWidth="1"/>
    <col min="2" max="2" width="34.7109375" style="6" customWidth="1"/>
    <col min="3" max="3" width="12.28125" style="3" customWidth="1"/>
    <col min="4" max="4" width="13.57421875" style="3" customWidth="1"/>
    <col min="5" max="5" width="23.421875" style="3" customWidth="1"/>
    <col min="6" max="6" width="8.7109375" style="2" customWidth="1"/>
    <col min="7" max="7" width="5.7109375" style="2" customWidth="1"/>
    <col min="8" max="16384" width="7.140625" style="2" customWidth="1"/>
  </cols>
  <sheetData>
    <row r="1" spans="1:7" s="1" customFormat="1" ht="27.75" customHeight="1">
      <c r="A1" s="77" t="s">
        <v>276</v>
      </c>
      <c r="B1" s="77"/>
      <c r="C1" s="77"/>
      <c r="D1" s="77"/>
      <c r="E1" s="77"/>
      <c r="F1" s="77"/>
      <c r="G1" s="77"/>
    </row>
    <row r="2" spans="1:7" ht="42.75" customHeight="1">
      <c r="A2" s="78" t="s">
        <v>277</v>
      </c>
      <c r="B2" s="78"/>
      <c r="C2" s="78"/>
      <c r="D2" s="78"/>
      <c r="E2" s="78"/>
      <c r="F2" s="78"/>
      <c r="G2" s="78"/>
    </row>
    <row r="3" spans="1:7" s="4" customFormat="1" ht="19.5" customHeight="1">
      <c r="A3" s="8" t="s">
        <v>58</v>
      </c>
      <c r="B3" s="8" t="s">
        <v>59</v>
      </c>
      <c r="C3" s="8" t="s">
        <v>60</v>
      </c>
      <c r="D3" s="8" t="s">
        <v>280</v>
      </c>
      <c r="E3" s="8" t="s">
        <v>63</v>
      </c>
      <c r="F3" s="8" t="s">
        <v>66</v>
      </c>
      <c r="G3" s="8" t="s">
        <v>101</v>
      </c>
    </row>
    <row r="4" spans="1:7" s="5" customFormat="1" ht="19.5" customHeight="1">
      <c r="A4" s="10" t="s">
        <v>282</v>
      </c>
      <c r="B4" s="22" t="s">
        <v>123</v>
      </c>
      <c r="C4" s="23" t="s">
        <v>126</v>
      </c>
      <c r="D4" s="17" t="s">
        <v>196</v>
      </c>
      <c r="E4" s="18" t="s">
        <v>262</v>
      </c>
      <c r="F4" s="9">
        <v>73.80600000000001</v>
      </c>
      <c r="G4" s="11">
        <v>1</v>
      </c>
    </row>
    <row r="5" spans="1:7" s="5" customFormat="1" ht="19.5" customHeight="1">
      <c r="A5" s="46" t="s">
        <v>285</v>
      </c>
      <c r="B5" s="24" t="s">
        <v>123</v>
      </c>
      <c r="C5" s="25" t="s">
        <v>127</v>
      </c>
      <c r="D5" s="17" t="s">
        <v>198</v>
      </c>
      <c r="E5" s="18" t="s">
        <v>255</v>
      </c>
      <c r="F5" s="9">
        <v>73.846</v>
      </c>
      <c r="G5" s="11">
        <v>1</v>
      </c>
    </row>
    <row r="6" spans="1:7" s="5" customFormat="1" ht="19.5" customHeight="1">
      <c r="A6" s="10" t="s">
        <v>68</v>
      </c>
      <c r="B6" s="22" t="s">
        <v>123</v>
      </c>
      <c r="C6" s="23" t="s">
        <v>125</v>
      </c>
      <c r="D6" s="17" t="s">
        <v>192</v>
      </c>
      <c r="E6" s="18" t="s">
        <v>259</v>
      </c>
      <c r="F6" s="9">
        <v>74.53800000000001</v>
      </c>
      <c r="G6" s="11">
        <v>1</v>
      </c>
    </row>
    <row r="7" spans="1:7" s="5" customFormat="1" ht="19.5" customHeight="1">
      <c r="A7" s="46" t="s">
        <v>69</v>
      </c>
      <c r="B7" s="22" t="s">
        <v>123</v>
      </c>
      <c r="C7" s="23" t="s">
        <v>124</v>
      </c>
      <c r="D7" s="17" t="s">
        <v>190</v>
      </c>
      <c r="E7" s="18" t="s">
        <v>258</v>
      </c>
      <c r="F7" s="9">
        <v>72.31</v>
      </c>
      <c r="G7" s="11">
        <v>1</v>
      </c>
    </row>
    <row r="8" spans="1:7" s="5" customFormat="1" ht="19.5" customHeight="1">
      <c r="A8" s="10" t="s">
        <v>70</v>
      </c>
      <c r="B8" s="22" t="s">
        <v>123</v>
      </c>
      <c r="C8" s="23" t="s">
        <v>62</v>
      </c>
      <c r="D8" s="17" t="s">
        <v>186</v>
      </c>
      <c r="E8" s="18" t="s">
        <v>233</v>
      </c>
      <c r="F8" s="9">
        <v>72.62</v>
      </c>
      <c r="G8" s="11">
        <v>1</v>
      </c>
    </row>
    <row r="9" spans="1:7" s="5" customFormat="1" ht="19.5" customHeight="1">
      <c r="A9" s="46" t="s">
        <v>71</v>
      </c>
      <c r="B9" s="26" t="s">
        <v>103</v>
      </c>
      <c r="C9" s="23" t="s">
        <v>105</v>
      </c>
      <c r="D9" s="17" t="s">
        <v>140</v>
      </c>
      <c r="E9" s="18" t="s">
        <v>225</v>
      </c>
      <c r="F9" s="9">
        <v>73.78399999999999</v>
      </c>
      <c r="G9" s="11">
        <v>1</v>
      </c>
    </row>
    <row r="10" spans="1:7" s="5" customFormat="1" ht="19.5" customHeight="1">
      <c r="A10" s="10" t="s">
        <v>72</v>
      </c>
      <c r="B10" s="26" t="s">
        <v>103</v>
      </c>
      <c r="C10" s="23" t="s">
        <v>104</v>
      </c>
      <c r="D10" s="17" t="s">
        <v>137</v>
      </c>
      <c r="E10" s="18" t="s">
        <v>223</v>
      </c>
      <c r="F10" s="9">
        <v>73.05799999999999</v>
      </c>
      <c r="G10" s="11">
        <v>1</v>
      </c>
    </row>
    <row r="11" spans="1:7" s="5" customFormat="1" ht="19.5" customHeight="1">
      <c r="A11" s="46" t="s">
        <v>73</v>
      </c>
      <c r="B11" s="22" t="s">
        <v>103</v>
      </c>
      <c r="C11" s="23" t="s">
        <v>62</v>
      </c>
      <c r="D11" s="17" t="s">
        <v>134</v>
      </c>
      <c r="E11" s="18" t="s">
        <v>233</v>
      </c>
      <c r="F11" s="9">
        <v>73.44</v>
      </c>
      <c r="G11" s="11">
        <v>1</v>
      </c>
    </row>
    <row r="12" spans="1:7" s="5" customFormat="1" ht="19.5" customHeight="1">
      <c r="A12" s="10" t="s">
        <v>74</v>
      </c>
      <c r="B12" s="22" t="s">
        <v>128</v>
      </c>
      <c r="C12" s="23" t="s">
        <v>129</v>
      </c>
      <c r="D12" s="17" t="s">
        <v>201</v>
      </c>
      <c r="E12" s="53" t="s">
        <v>240</v>
      </c>
      <c r="F12" s="9">
        <v>70.69</v>
      </c>
      <c r="G12" s="11">
        <v>1</v>
      </c>
    </row>
    <row r="13" spans="1:7" s="5" customFormat="1" ht="19.5" customHeight="1">
      <c r="A13" s="46" t="s">
        <v>75</v>
      </c>
      <c r="B13" s="24" t="s">
        <v>128</v>
      </c>
      <c r="C13" s="25" t="s">
        <v>130</v>
      </c>
      <c r="D13" s="17" t="s">
        <v>207</v>
      </c>
      <c r="E13" s="53" t="s">
        <v>267</v>
      </c>
      <c r="F13" s="9">
        <v>72.07</v>
      </c>
      <c r="G13" s="11">
        <v>1</v>
      </c>
    </row>
    <row r="14" spans="1:7" s="5" customFormat="1" ht="19.5" customHeight="1">
      <c r="A14" s="10" t="s">
        <v>76</v>
      </c>
      <c r="B14" s="22" t="s">
        <v>131</v>
      </c>
      <c r="C14" s="23" t="s">
        <v>132</v>
      </c>
      <c r="D14" s="17" t="s">
        <v>209</v>
      </c>
      <c r="E14" s="53" t="s">
        <v>268</v>
      </c>
      <c r="F14" s="9">
        <v>73.44</v>
      </c>
      <c r="G14" s="11">
        <v>1</v>
      </c>
    </row>
    <row r="15" spans="1:7" s="5" customFormat="1" ht="19.5" customHeight="1">
      <c r="A15" s="46" t="s">
        <v>77</v>
      </c>
      <c r="B15" s="22" t="s">
        <v>131</v>
      </c>
      <c r="C15" s="23" t="s">
        <v>132</v>
      </c>
      <c r="D15" s="17" t="s">
        <v>210</v>
      </c>
      <c r="E15" s="53" t="s">
        <v>269</v>
      </c>
      <c r="F15" s="9">
        <v>69.7</v>
      </c>
      <c r="G15" s="11">
        <v>2</v>
      </c>
    </row>
    <row r="16" spans="1:7" s="5" customFormat="1" ht="19.5" customHeight="1">
      <c r="A16" s="10" t="s">
        <v>78</v>
      </c>
      <c r="B16" s="22" t="s">
        <v>131</v>
      </c>
      <c r="C16" s="23" t="s">
        <v>133</v>
      </c>
      <c r="D16" s="17" t="s">
        <v>217</v>
      </c>
      <c r="E16" s="53" t="s">
        <v>274</v>
      </c>
      <c r="F16" s="9">
        <v>73.21000000000001</v>
      </c>
      <c r="G16" s="11">
        <v>1</v>
      </c>
    </row>
    <row r="17" spans="1:7" s="5" customFormat="1" ht="19.5" customHeight="1">
      <c r="A17" s="46" t="s">
        <v>79</v>
      </c>
      <c r="B17" s="26" t="s">
        <v>131</v>
      </c>
      <c r="C17" s="23" t="s">
        <v>133</v>
      </c>
      <c r="D17" s="17" t="s">
        <v>215</v>
      </c>
      <c r="E17" s="53" t="s">
        <v>272</v>
      </c>
      <c r="F17" s="9">
        <v>72.67</v>
      </c>
      <c r="G17" s="11">
        <v>2</v>
      </c>
    </row>
    <row r="18" spans="1:7" s="5" customFormat="1" ht="19.5" customHeight="1">
      <c r="A18" s="10" t="s">
        <v>80</v>
      </c>
      <c r="B18" s="26" t="s">
        <v>106</v>
      </c>
      <c r="C18" s="23" t="s">
        <v>62</v>
      </c>
      <c r="D18" s="17" t="s">
        <v>143</v>
      </c>
      <c r="E18" s="53" t="s">
        <v>228</v>
      </c>
      <c r="F18" s="9">
        <v>74.82</v>
      </c>
      <c r="G18" s="11">
        <v>1</v>
      </c>
    </row>
    <row r="19" spans="1:7" s="5" customFormat="1" ht="19.5" customHeight="1">
      <c r="A19" s="46" t="s">
        <v>81</v>
      </c>
      <c r="B19" s="22" t="s">
        <v>118</v>
      </c>
      <c r="C19" s="23" t="s">
        <v>119</v>
      </c>
      <c r="D19" s="17" t="s">
        <v>176</v>
      </c>
      <c r="E19" s="18" t="s">
        <v>248</v>
      </c>
      <c r="F19" s="9">
        <v>73.24</v>
      </c>
      <c r="G19" s="11">
        <v>1</v>
      </c>
    </row>
    <row r="20" spans="1:7" s="5" customFormat="1" ht="19.5" customHeight="1">
      <c r="A20" s="10" t="s">
        <v>82</v>
      </c>
      <c r="B20" s="24" t="s">
        <v>107</v>
      </c>
      <c r="C20" s="25" t="s">
        <v>62</v>
      </c>
      <c r="D20" s="17" t="s">
        <v>146</v>
      </c>
      <c r="E20" s="18" t="s">
        <v>230</v>
      </c>
      <c r="F20" s="9">
        <v>77.97999999999999</v>
      </c>
      <c r="G20" s="11">
        <v>1</v>
      </c>
    </row>
    <row r="21" spans="1:7" s="5" customFormat="1" ht="19.5" customHeight="1">
      <c r="A21" s="46" t="s">
        <v>83</v>
      </c>
      <c r="B21" s="24" t="s">
        <v>111</v>
      </c>
      <c r="C21" s="25" t="s">
        <v>94</v>
      </c>
      <c r="D21" s="17" t="s">
        <v>160</v>
      </c>
      <c r="E21" s="18" t="s">
        <v>94</v>
      </c>
      <c r="F21" s="9">
        <v>76.03</v>
      </c>
      <c r="G21" s="11">
        <v>1</v>
      </c>
    </row>
    <row r="22" spans="1:7" s="5" customFormat="1" ht="19.5" customHeight="1">
      <c r="A22" s="10" t="s">
        <v>84</v>
      </c>
      <c r="B22" s="24" t="s">
        <v>111</v>
      </c>
      <c r="C22" s="25" t="s">
        <v>112</v>
      </c>
      <c r="D22" s="17" t="s">
        <v>56</v>
      </c>
      <c r="E22" s="18" t="s">
        <v>236</v>
      </c>
      <c r="F22" s="9">
        <v>76.94999999999999</v>
      </c>
      <c r="G22" s="11">
        <v>1</v>
      </c>
    </row>
    <row r="23" spans="1:7" s="5" customFormat="1" ht="19.5" customHeight="1">
      <c r="A23" s="46" t="s">
        <v>85</v>
      </c>
      <c r="B23" s="22" t="s">
        <v>108</v>
      </c>
      <c r="C23" s="23" t="s">
        <v>109</v>
      </c>
      <c r="D23" s="17" t="s">
        <v>153</v>
      </c>
      <c r="E23" s="18" t="s">
        <v>232</v>
      </c>
      <c r="F23" s="9">
        <v>73.22999999999999</v>
      </c>
      <c r="G23" s="11">
        <v>1</v>
      </c>
    </row>
    <row r="24" spans="1:7" s="5" customFormat="1" ht="19.5" customHeight="1">
      <c r="A24" s="10" t="s">
        <v>86</v>
      </c>
      <c r="B24" s="22" t="s">
        <v>108</v>
      </c>
      <c r="C24" s="23" t="s">
        <v>62</v>
      </c>
      <c r="D24" s="17" t="s">
        <v>151</v>
      </c>
      <c r="E24" s="18" t="s">
        <v>231</v>
      </c>
      <c r="F24" s="9">
        <v>76.06</v>
      </c>
      <c r="G24" s="11">
        <v>1</v>
      </c>
    </row>
    <row r="25" spans="1:7" s="5" customFormat="1" ht="19.5" customHeight="1">
      <c r="A25" s="46" t="s">
        <v>87</v>
      </c>
      <c r="B25" s="22" t="s">
        <v>115</v>
      </c>
      <c r="C25" s="23" t="s">
        <v>116</v>
      </c>
      <c r="D25" s="17" t="s">
        <v>169</v>
      </c>
      <c r="E25" s="18" t="s">
        <v>242</v>
      </c>
      <c r="F25" s="9">
        <v>75.73</v>
      </c>
      <c r="G25" s="11">
        <v>1</v>
      </c>
    </row>
    <row r="26" spans="1:7" s="5" customFormat="1" ht="19.5" customHeight="1">
      <c r="A26" s="10" t="s">
        <v>88</v>
      </c>
      <c r="B26" s="24" t="s">
        <v>115</v>
      </c>
      <c r="C26" s="25" t="s">
        <v>117</v>
      </c>
      <c r="D26" s="17" t="s">
        <v>171</v>
      </c>
      <c r="E26" s="18" t="s">
        <v>244</v>
      </c>
      <c r="F26" s="9">
        <v>75.78</v>
      </c>
      <c r="G26" s="11">
        <v>1</v>
      </c>
    </row>
    <row r="27" spans="1:7" s="5" customFormat="1" ht="19.5" customHeight="1">
      <c r="A27" s="46" t="s">
        <v>89</v>
      </c>
      <c r="B27" s="24" t="s">
        <v>121</v>
      </c>
      <c r="C27" s="25" t="s">
        <v>122</v>
      </c>
      <c r="D27" s="17" t="s">
        <v>184</v>
      </c>
      <c r="E27" s="18" t="s">
        <v>252</v>
      </c>
      <c r="F27" s="9">
        <v>78.16999999999999</v>
      </c>
      <c r="G27" s="11">
        <v>1</v>
      </c>
    </row>
    <row r="28" spans="1:7" s="5" customFormat="1" ht="19.5" customHeight="1">
      <c r="A28" s="10" t="s">
        <v>90</v>
      </c>
      <c r="B28" s="24" t="s">
        <v>118</v>
      </c>
      <c r="C28" s="25" t="s">
        <v>57</v>
      </c>
      <c r="D28" s="17" t="s">
        <v>178</v>
      </c>
      <c r="E28" s="18" t="s">
        <v>93</v>
      </c>
      <c r="F28" s="9">
        <v>77.86000000000001</v>
      </c>
      <c r="G28" s="11">
        <v>1</v>
      </c>
    </row>
    <row r="29" spans="1:7" s="5" customFormat="1" ht="19.5" customHeight="1">
      <c r="A29" s="46" t="s">
        <v>91</v>
      </c>
      <c r="B29" s="22" t="s">
        <v>113</v>
      </c>
      <c r="C29" s="23" t="s">
        <v>114</v>
      </c>
      <c r="D29" s="17" t="s">
        <v>165</v>
      </c>
      <c r="E29" s="18" t="s">
        <v>239</v>
      </c>
      <c r="F29" s="9">
        <v>76.66</v>
      </c>
      <c r="G29" s="11">
        <v>1</v>
      </c>
    </row>
    <row r="30" spans="1:7" s="5" customFormat="1" ht="19.5" customHeight="1">
      <c r="A30" s="10" t="s">
        <v>92</v>
      </c>
      <c r="B30" s="22" t="s">
        <v>110</v>
      </c>
      <c r="C30" s="23" t="s">
        <v>62</v>
      </c>
      <c r="D30" s="17" t="s">
        <v>157</v>
      </c>
      <c r="E30" s="18" t="s">
        <v>536</v>
      </c>
      <c r="F30" s="9">
        <v>76.28</v>
      </c>
      <c r="G30" s="11">
        <v>1</v>
      </c>
    </row>
    <row r="31" spans="1:7" s="5" customFormat="1" ht="19.5" customHeight="1">
      <c r="A31" s="46" t="s">
        <v>0</v>
      </c>
      <c r="B31" s="22" t="s">
        <v>120</v>
      </c>
      <c r="C31" s="23" t="s">
        <v>62</v>
      </c>
      <c r="D31" s="17" t="s">
        <v>181</v>
      </c>
      <c r="E31" s="18" t="s">
        <v>249</v>
      </c>
      <c r="F31" s="9">
        <v>74.03</v>
      </c>
      <c r="G31" s="11">
        <v>1</v>
      </c>
    </row>
    <row r="32" spans="1:7" s="5" customFormat="1" ht="19.5" customHeight="1">
      <c r="A32" s="10" t="s">
        <v>1</v>
      </c>
      <c r="B32" s="22" t="s">
        <v>295</v>
      </c>
      <c r="C32" s="23" t="s">
        <v>114</v>
      </c>
      <c r="D32" s="17" t="s">
        <v>296</v>
      </c>
      <c r="E32" s="18" t="s">
        <v>240</v>
      </c>
      <c r="F32" s="9">
        <v>73.35</v>
      </c>
      <c r="G32" s="61">
        <v>1</v>
      </c>
    </row>
    <row r="33" spans="1:7" s="5" customFormat="1" ht="19.5" customHeight="1">
      <c r="A33" s="46" t="s">
        <v>2</v>
      </c>
      <c r="B33" s="24" t="s">
        <v>297</v>
      </c>
      <c r="C33" s="25" t="s">
        <v>298</v>
      </c>
      <c r="D33" s="17" t="s">
        <v>299</v>
      </c>
      <c r="E33" s="18" t="s">
        <v>300</v>
      </c>
      <c r="F33" s="9">
        <v>74.13</v>
      </c>
      <c r="G33" s="61">
        <v>1</v>
      </c>
    </row>
    <row r="34" spans="1:7" s="5" customFormat="1" ht="19.5" customHeight="1">
      <c r="A34" s="10" t="s">
        <v>3</v>
      </c>
      <c r="B34" s="24" t="s">
        <v>297</v>
      </c>
      <c r="C34" s="25" t="s">
        <v>298</v>
      </c>
      <c r="D34" s="17" t="s">
        <v>301</v>
      </c>
      <c r="E34" s="18" t="s">
        <v>300</v>
      </c>
      <c r="F34" s="9">
        <v>73.55</v>
      </c>
      <c r="G34" s="61">
        <v>2</v>
      </c>
    </row>
    <row r="35" spans="1:7" s="5" customFormat="1" ht="19.5" customHeight="1">
      <c r="A35" s="46" t="s">
        <v>4</v>
      </c>
      <c r="B35" s="24" t="s">
        <v>297</v>
      </c>
      <c r="C35" s="25" t="s">
        <v>302</v>
      </c>
      <c r="D35" s="17" t="s">
        <v>303</v>
      </c>
      <c r="E35" s="18" t="s">
        <v>304</v>
      </c>
      <c r="F35" s="9">
        <v>70.66</v>
      </c>
      <c r="G35" s="61">
        <v>1</v>
      </c>
    </row>
    <row r="36" spans="1:7" s="5" customFormat="1" ht="19.5" customHeight="1">
      <c r="A36" s="10" t="s">
        <v>5</v>
      </c>
      <c r="B36" s="24" t="s">
        <v>297</v>
      </c>
      <c r="C36" s="25" t="s">
        <v>305</v>
      </c>
      <c r="D36" s="17" t="s">
        <v>306</v>
      </c>
      <c r="E36" s="18" t="s">
        <v>307</v>
      </c>
      <c r="F36" s="9">
        <v>70.82</v>
      </c>
      <c r="G36" s="61">
        <v>1</v>
      </c>
    </row>
    <row r="37" spans="1:7" s="5" customFormat="1" ht="19.5" customHeight="1">
      <c r="A37" s="46" t="s">
        <v>6</v>
      </c>
      <c r="B37" s="22" t="s">
        <v>297</v>
      </c>
      <c r="C37" s="23" t="s">
        <v>62</v>
      </c>
      <c r="D37" s="17" t="s">
        <v>308</v>
      </c>
      <c r="E37" s="18" t="s">
        <v>309</v>
      </c>
      <c r="F37" s="9">
        <v>73.7</v>
      </c>
      <c r="G37" s="61">
        <v>1</v>
      </c>
    </row>
    <row r="38" spans="1:7" s="5" customFormat="1" ht="19.5" customHeight="1">
      <c r="A38" s="10" t="s">
        <v>7</v>
      </c>
      <c r="B38" s="22" t="s">
        <v>310</v>
      </c>
      <c r="C38" s="23" t="s">
        <v>311</v>
      </c>
      <c r="D38" s="17" t="s">
        <v>312</v>
      </c>
      <c r="E38" s="18" t="s">
        <v>268</v>
      </c>
      <c r="F38" s="9">
        <v>66.2</v>
      </c>
      <c r="G38" s="61">
        <v>1</v>
      </c>
    </row>
    <row r="39" spans="1:7" s="5" customFormat="1" ht="19.5" customHeight="1">
      <c r="A39" s="46" t="s">
        <v>8</v>
      </c>
      <c r="B39" s="22" t="s">
        <v>310</v>
      </c>
      <c r="C39" s="23" t="s">
        <v>313</v>
      </c>
      <c r="D39" s="17" t="s">
        <v>314</v>
      </c>
      <c r="E39" s="18" t="s">
        <v>315</v>
      </c>
      <c r="F39" s="9">
        <v>73.69</v>
      </c>
      <c r="G39" s="61">
        <v>1</v>
      </c>
    </row>
    <row r="40" spans="1:7" s="5" customFormat="1" ht="19.5" customHeight="1">
      <c r="A40" s="10" t="s">
        <v>9</v>
      </c>
      <c r="B40" s="26" t="s">
        <v>316</v>
      </c>
      <c r="C40" s="23" t="s">
        <v>317</v>
      </c>
      <c r="D40" s="17" t="s">
        <v>318</v>
      </c>
      <c r="E40" s="18" t="s">
        <v>255</v>
      </c>
      <c r="F40" s="9">
        <v>74.18</v>
      </c>
      <c r="G40" s="61">
        <v>1</v>
      </c>
    </row>
    <row r="41" spans="1:7" s="5" customFormat="1" ht="19.5" customHeight="1">
      <c r="A41" s="46" t="s">
        <v>10</v>
      </c>
      <c r="B41" s="26" t="s">
        <v>319</v>
      </c>
      <c r="C41" s="23" t="s">
        <v>320</v>
      </c>
      <c r="D41" s="17" t="s">
        <v>321</v>
      </c>
      <c r="E41" s="18" t="s">
        <v>322</v>
      </c>
      <c r="F41" s="9">
        <v>74.66</v>
      </c>
      <c r="G41" s="61">
        <v>1</v>
      </c>
    </row>
    <row r="42" spans="1:7" s="5" customFormat="1" ht="19.5" customHeight="1">
      <c r="A42" s="10" t="s">
        <v>11</v>
      </c>
      <c r="B42" s="22" t="s">
        <v>319</v>
      </c>
      <c r="C42" s="23" t="s">
        <v>323</v>
      </c>
      <c r="D42" s="17" t="s">
        <v>324</v>
      </c>
      <c r="E42" s="18" t="s">
        <v>325</v>
      </c>
      <c r="F42" s="9">
        <v>70.98</v>
      </c>
      <c r="G42" s="61">
        <v>1</v>
      </c>
    </row>
    <row r="43" spans="1:7" s="5" customFormat="1" ht="19.5" customHeight="1">
      <c r="A43" s="46" t="s">
        <v>12</v>
      </c>
      <c r="B43" s="22" t="s">
        <v>326</v>
      </c>
      <c r="C43" s="23" t="s">
        <v>327</v>
      </c>
      <c r="D43" s="17" t="s">
        <v>328</v>
      </c>
      <c r="E43" s="18" t="s">
        <v>329</v>
      </c>
      <c r="F43" s="9">
        <v>69.22</v>
      </c>
      <c r="G43" s="61">
        <v>1</v>
      </c>
    </row>
    <row r="44" spans="1:7" s="5" customFormat="1" ht="19.5" customHeight="1">
      <c r="A44" s="10" t="s">
        <v>13</v>
      </c>
      <c r="B44" s="22" t="s">
        <v>326</v>
      </c>
      <c r="C44" s="23" t="s">
        <v>327</v>
      </c>
      <c r="D44" s="17" t="s">
        <v>330</v>
      </c>
      <c r="E44" s="18" t="s">
        <v>331</v>
      </c>
      <c r="F44" s="9">
        <v>68.66</v>
      </c>
      <c r="G44" s="61">
        <v>2</v>
      </c>
    </row>
    <row r="45" spans="1:7" s="5" customFormat="1" ht="19.5" customHeight="1">
      <c r="A45" s="46" t="s">
        <v>14</v>
      </c>
      <c r="B45" s="22" t="s">
        <v>326</v>
      </c>
      <c r="C45" s="23" t="s">
        <v>332</v>
      </c>
      <c r="D45" s="17" t="s">
        <v>333</v>
      </c>
      <c r="E45" s="18" t="s">
        <v>329</v>
      </c>
      <c r="F45" s="9">
        <v>71.57</v>
      </c>
      <c r="G45" s="61">
        <v>1</v>
      </c>
    </row>
    <row r="46" spans="1:7" s="5" customFormat="1" ht="19.5" customHeight="1">
      <c r="A46" s="10" t="s">
        <v>15</v>
      </c>
      <c r="B46" s="24" t="s">
        <v>334</v>
      </c>
      <c r="C46" s="62" t="s">
        <v>335</v>
      </c>
      <c r="D46" s="17" t="s">
        <v>336</v>
      </c>
      <c r="E46" s="18" t="s">
        <v>337</v>
      </c>
      <c r="F46" s="9">
        <v>74.4</v>
      </c>
      <c r="G46" s="61">
        <v>1</v>
      </c>
    </row>
    <row r="47" spans="1:7" s="5" customFormat="1" ht="19.5" customHeight="1">
      <c r="A47" s="46" t="s">
        <v>16</v>
      </c>
      <c r="B47" s="24" t="s">
        <v>338</v>
      </c>
      <c r="C47" s="25" t="s">
        <v>339</v>
      </c>
      <c r="D47" s="17" t="s">
        <v>340</v>
      </c>
      <c r="E47" s="18" t="s">
        <v>341</v>
      </c>
      <c r="F47" s="9">
        <v>75.74</v>
      </c>
      <c r="G47" s="61">
        <v>1</v>
      </c>
    </row>
    <row r="48" spans="1:7" s="5" customFormat="1" ht="19.5" customHeight="1">
      <c r="A48" s="10" t="s">
        <v>17</v>
      </c>
      <c r="B48" s="22" t="s">
        <v>338</v>
      </c>
      <c r="C48" s="23" t="s">
        <v>342</v>
      </c>
      <c r="D48" s="17" t="s">
        <v>343</v>
      </c>
      <c r="E48" s="18" t="s">
        <v>344</v>
      </c>
      <c r="F48" s="9">
        <v>74.6</v>
      </c>
      <c r="G48" s="61">
        <v>1</v>
      </c>
    </row>
    <row r="49" spans="1:7" s="5" customFormat="1" ht="19.5" customHeight="1">
      <c r="A49" s="46" t="s">
        <v>18</v>
      </c>
      <c r="B49" s="22" t="s">
        <v>345</v>
      </c>
      <c r="C49" s="23" t="s">
        <v>346</v>
      </c>
      <c r="D49" s="17" t="s">
        <v>347</v>
      </c>
      <c r="E49" s="18" t="s">
        <v>348</v>
      </c>
      <c r="F49" s="9">
        <v>72.99</v>
      </c>
      <c r="G49" s="61">
        <v>1</v>
      </c>
    </row>
    <row r="50" spans="1:7" s="5" customFormat="1" ht="19.5" customHeight="1">
      <c r="A50" s="10" t="s">
        <v>19</v>
      </c>
      <c r="B50" s="26" t="s">
        <v>349</v>
      </c>
      <c r="C50" s="23" t="s">
        <v>350</v>
      </c>
      <c r="D50" s="17" t="s">
        <v>351</v>
      </c>
      <c r="E50" s="18" t="s">
        <v>352</v>
      </c>
      <c r="F50" s="9">
        <v>74.59</v>
      </c>
      <c r="G50" s="61">
        <v>1</v>
      </c>
    </row>
    <row r="51" spans="1:7" s="5" customFormat="1" ht="19.5" customHeight="1">
      <c r="A51" s="46" t="s">
        <v>20</v>
      </c>
      <c r="B51" s="24" t="s">
        <v>349</v>
      </c>
      <c r="C51" s="25" t="s">
        <v>350</v>
      </c>
      <c r="D51" s="17" t="s">
        <v>353</v>
      </c>
      <c r="E51" s="18" t="s">
        <v>344</v>
      </c>
      <c r="F51" s="9">
        <v>73.95</v>
      </c>
      <c r="G51" s="61">
        <v>2</v>
      </c>
    </row>
    <row r="52" spans="1:7" s="5" customFormat="1" ht="19.5" customHeight="1">
      <c r="A52" s="10" t="s">
        <v>21</v>
      </c>
      <c r="B52" s="26" t="s">
        <v>354</v>
      </c>
      <c r="C52" s="23" t="s">
        <v>355</v>
      </c>
      <c r="D52" s="17" t="s">
        <v>356</v>
      </c>
      <c r="E52" s="18" t="s">
        <v>357</v>
      </c>
      <c r="F52" s="9">
        <v>78.28</v>
      </c>
      <c r="G52" s="61">
        <v>1</v>
      </c>
    </row>
    <row r="53" spans="1:7" s="5" customFormat="1" ht="19.5" customHeight="1">
      <c r="A53" s="46" t="s">
        <v>22</v>
      </c>
      <c r="B53" s="26" t="s">
        <v>358</v>
      </c>
      <c r="C53" s="23" t="s">
        <v>62</v>
      </c>
      <c r="D53" s="17" t="s">
        <v>359</v>
      </c>
      <c r="E53" s="18" t="s">
        <v>315</v>
      </c>
      <c r="F53" s="9">
        <v>74.55</v>
      </c>
      <c r="G53" s="61">
        <v>1</v>
      </c>
    </row>
    <row r="54" spans="1:7" s="5" customFormat="1" ht="19.5" customHeight="1">
      <c r="A54" s="10" t="s">
        <v>23</v>
      </c>
      <c r="B54" s="22" t="s">
        <v>358</v>
      </c>
      <c r="C54" s="23" t="s">
        <v>62</v>
      </c>
      <c r="D54" s="17" t="s">
        <v>360</v>
      </c>
      <c r="E54" s="18" t="s">
        <v>361</v>
      </c>
      <c r="F54" s="9">
        <v>73.92</v>
      </c>
      <c r="G54" s="61">
        <v>2</v>
      </c>
    </row>
    <row r="55" spans="1:7" s="5" customFormat="1" ht="19.5" customHeight="1">
      <c r="A55" s="46" t="s">
        <v>24</v>
      </c>
      <c r="B55" s="26" t="s">
        <v>362</v>
      </c>
      <c r="C55" s="23" t="s">
        <v>363</v>
      </c>
      <c r="D55" s="17" t="s">
        <v>364</v>
      </c>
      <c r="E55" s="18" t="s">
        <v>93</v>
      </c>
      <c r="F55" s="9">
        <v>71.73</v>
      </c>
      <c r="G55" s="61">
        <v>1</v>
      </c>
    </row>
    <row r="56" spans="1:7" s="5" customFormat="1" ht="19.5" customHeight="1">
      <c r="A56" s="10" t="s">
        <v>25</v>
      </c>
      <c r="B56" s="24" t="s">
        <v>362</v>
      </c>
      <c r="C56" s="25" t="s">
        <v>365</v>
      </c>
      <c r="D56" s="17" t="s">
        <v>366</v>
      </c>
      <c r="E56" s="18" t="s">
        <v>94</v>
      </c>
      <c r="F56" s="9">
        <v>73.23</v>
      </c>
      <c r="G56" s="61">
        <v>1</v>
      </c>
    </row>
    <row r="57" spans="1:7" s="5" customFormat="1" ht="19.5" customHeight="1">
      <c r="A57" s="46" t="s">
        <v>26</v>
      </c>
      <c r="B57" s="24" t="s">
        <v>362</v>
      </c>
      <c r="C57" s="25" t="s">
        <v>367</v>
      </c>
      <c r="D57" s="17" t="s">
        <v>368</v>
      </c>
      <c r="E57" s="18" t="s">
        <v>369</v>
      </c>
      <c r="F57" s="9">
        <v>73.84</v>
      </c>
      <c r="G57" s="61">
        <v>1</v>
      </c>
    </row>
    <row r="58" spans="1:7" s="5" customFormat="1" ht="19.5" customHeight="1">
      <c r="A58" s="10" t="s">
        <v>27</v>
      </c>
      <c r="B58" s="22" t="s">
        <v>362</v>
      </c>
      <c r="C58" s="23" t="s">
        <v>367</v>
      </c>
      <c r="D58" s="17" t="s">
        <v>370</v>
      </c>
      <c r="E58" s="18" t="s">
        <v>371</v>
      </c>
      <c r="F58" s="9">
        <v>72.83</v>
      </c>
      <c r="G58" s="61">
        <v>2</v>
      </c>
    </row>
    <row r="59" spans="1:7" ht="38.25" customHeight="1">
      <c r="A59" s="79" t="s">
        <v>278</v>
      </c>
      <c r="B59" s="79"/>
      <c r="C59" s="79"/>
      <c r="D59" s="79"/>
      <c r="E59" s="79"/>
      <c r="F59" s="79"/>
      <c r="G59" s="79"/>
    </row>
    <row r="60" spans="1:7" ht="17.25" customHeight="1">
      <c r="A60" s="19"/>
      <c r="B60" s="20"/>
      <c r="C60" s="21"/>
      <c r="D60" s="21"/>
      <c r="E60" s="75">
        <v>43261</v>
      </c>
      <c r="F60" s="76"/>
      <c r="G60" s="76"/>
    </row>
  </sheetData>
  <sheetProtection/>
  <mergeCells count="4">
    <mergeCell ref="E60:G60"/>
    <mergeCell ref="A1:G1"/>
    <mergeCell ref="A2:G2"/>
    <mergeCell ref="A59:G59"/>
  </mergeCells>
  <printOptions horizontalCentered="1"/>
  <pageMargins left="0.3937007874015748" right="0.3937007874015748" top="0.5" bottom="0.93" header="0.27" footer="0.68"/>
  <pageSetup horizontalDpi="600" verticalDpi="600" orientation="portrait" paperSize="9" scale="90" r:id="rId1"/>
  <headerFooter alignWithMargins="0">
    <oddFooter>&amp;L第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huangyuanzhong</cp:lastModifiedBy>
  <cp:lastPrinted>2018-06-10T07:01:49Z</cp:lastPrinted>
  <dcterms:created xsi:type="dcterms:W3CDTF">2016-06-18T03:35:25Z</dcterms:created>
  <dcterms:modified xsi:type="dcterms:W3CDTF">2018-06-11T02:48:39Z</dcterms:modified>
  <cp:category/>
  <cp:version/>
  <cp:contentType/>
  <cp:contentStatus/>
</cp:coreProperties>
</file>