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9223" activeTab="0"/>
  </bookViews>
  <sheets>
    <sheet name="Sheet1" sheetId="1" r:id="rId1"/>
  </sheets>
  <definedNames>
    <definedName name="_xlnm.Print_Area" localSheetId="0">'Sheet1'!$A$1:$L$13</definedName>
  </definedNames>
  <calcPr fullCalcOnLoad="1"/>
</workbook>
</file>

<file path=xl/sharedStrings.xml><?xml version="1.0" encoding="utf-8"?>
<sst xmlns="http://schemas.openxmlformats.org/spreadsheetml/2006/main" count="36" uniqueCount="32">
  <si>
    <t>江津区2019年度考录公务员笔试、面试和总成绩公布表</t>
  </si>
  <si>
    <r>
      <t xml:space="preserve">        </t>
    </r>
    <r>
      <rPr>
        <sz val="14"/>
        <color indexed="8"/>
        <rFont val="宋体"/>
        <family val="0"/>
      </rPr>
      <t>根据公告规</t>
    </r>
    <r>
      <rPr>
        <sz val="14"/>
        <color indexed="8"/>
        <rFont val="仿宋_GB2312"/>
        <family val="3"/>
      </rPr>
      <t>定</t>
    </r>
    <r>
      <rPr>
        <sz val="14"/>
        <color indexed="8"/>
        <rFont val="仿宋_GB2312"/>
        <family val="3"/>
      </rPr>
      <t>,</t>
    </r>
    <r>
      <rPr>
        <sz val="14"/>
        <color indexed="8"/>
        <rFont val="宋体"/>
        <family val="0"/>
      </rPr>
      <t>组织开</t>
    </r>
    <r>
      <rPr>
        <sz val="14"/>
        <color indexed="8"/>
        <rFont val="仿宋_GB2312"/>
        <family val="3"/>
      </rPr>
      <t>展了</t>
    </r>
    <r>
      <rPr>
        <sz val="14"/>
        <color indexed="8"/>
        <rFont val="宋体"/>
        <family val="0"/>
      </rPr>
      <t>笔试</t>
    </r>
    <r>
      <rPr>
        <sz val="14"/>
        <color indexed="8"/>
        <rFont val="仿宋_GB2312"/>
        <family val="3"/>
      </rPr>
      <t>、面</t>
    </r>
    <r>
      <rPr>
        <sz val="14"/>
        <color indexed="8"/>
        <rFont val="宋体"/>
        <family val="0"/>
      </rPr>
      <t>试</t>
    </r>
    <r>
      <rPr>
        <sz val="14"/>
        <color indexed="8"/>
        <rFont val="仿宋_GB2312"/>
        <family val="3"/>
      </rPr>
      <t>工作</t>
    </r>
    <r>
      <rPr>
        <sz val="14"/>
        <color indexed="8"/>
        <rFont val="仿宋_GB2312"/>
        <family val="3"/>
      </rPr>
      <t>,</t>
    </r>
    <r>
      <rPr>
        <sz val="14"/>
        <color indexed="8"/>
        <rFont val="仿宋_GB2312"/>
        <family val="3"/>
      </rPr>
      <t>并</t>
    </r>
    <r>
      <rPr>
        <sz val="14"/>
        <color indexed="8"/>
        <rFont val="宋体"/>
        <family val="0"/>
      </rPr>
      <t>认</t>
    </r>
    <r>
      <rPr>
        <sz val="14"/>
        <color indexed="8"/>
        <rFont val="仿宋_GB2312"/>
        <family val="3"/>
      </rPr>
      <t>真履行</t>
    </r>
    <r>
      <rPr>
        <sz val="14"/>
        <color indexed="8"/>
        <rFont val="宋体"/>
        <family val="0"/>
      </rPr>
      <t>监</t>
    </r>
    <r>
      <rPr>
        <sz val="14"/>
        <color indexed="8"/>
        <rFont val="仿宋_GB2312"/>
        <family val="3"/>
      </rPr>
      <t>督</t>
    </r>
    <r>
      <rPr>
        <sz val="14"/>
        <color indexed="8"/>
        <rFont val="宋体"/>
        <family val="0"/>
      </rPr>
      <t>职责。现将报</t>
    </r>
    <r>
      <rPr>
        <sz val="14"/>
        <color indexed="8"/>
        <rFont val="仿宋_GB2312"/>
        <family val="3"/>
      </rPr>
      <t>考</t>
    </r>
    <r>
      <rPr>
        <u val="single"/>
        <sz val="14"/>
        <color indexed="8"/>
        <rFont val="方正仿宋_GBK"/>
        <family val="0"/>
      </rPr>
      <t>江津区公安局</t>
    </r>
    <r>
      <rPr>
        <sz val="14"/>
        <color indexed="8"/>
        <rFont val="仿宋_GB2312"/>
        <family val="3"/>
      </rPr>
      <t>的</t>
    </r>
    <r>
      <rPr>
        <u val="single"/>
        <sz val="14"/>
        <color indexed="8"/>
        <rFont val="仿宋_GB2312"/>
        <family val="3"/>
      </rPr>
      <t>6</t>
    </r>
    <r>
      <rPr>
        <sz val="14"/>
        <color indexed="8"/>
        <rFont val="仿宋_GB2312"/>
        <family val="3"/>
      </rPr>
      <t>名面</t>
    </r>
    <r>
      <rPr>
        <sz val="14"/>
        <color indexed="8"/>
        <rFont val="宋体"/>
        <family val="0"/>
      </rPr>
      <t>试</t>
    </r>
    <r>
      <rPr>
        <sz val="14"/>
        <color indexed="8"/>
        <rFont val="仿宋_GB2312"/>
        <family val="3"/>
      </rPr>
      <t>人</t>
    </r>
    <r>
      <rPr>
        <sz val="14"/>
        <color indexed="8"/>
        <rFont val="宋体"/>
        <family val="0"/>
      </rPr>
      <t>员</t>
    </r>
    <r>
      <rPr>
        <sz val="14"/>
        <color indexed="8"/>
        <rFont val="仿宋_GB2312"/>
        <family val="3"/>
      </rPr>
      <t>的各</t>
    </r>
    <r>
      <rPr>
        <sz val="14"/>
        <color indexed="8"/>
        <rFont val="宋体"/>
        <family val="0"/>
      </rPr>
      <t>项</t>
    </r>
    <r>
      <rPr>
        <sz val="14"/>
        <color indexed="8"/>
        <rFont val="仿宋_GB2312"/>
        <family val="3"/>
      </rPr>
      <t>成</t>
    </r>
    <r>
      <rPr>
        <sz val="14"/>
        <color indexed="8"/>
        <rFont val="宋体"/>
        <family val="0"/>
      </rPr>
      <t>绩</t>
    </r>
    <r>
      <rPr>
        <sz val="14"/>
        <color indexed="8"/>
        <rFont val="仿宋_GB2312"/>
        <family val="3"/>
      </rPr>
      <t>公布如下：</t>
    </r>
  </si>
  <si>
    <r>
      <t>面试时间：</t>
    </r>
    <r>
      <rPr>
        <sz val="12"/>
        <rFont val="宋体"/>
        <family val="0"/>
      </rPr>
      <t>209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</t>
    </r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</si>
  <si>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</si>
  <si>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</si>
  <si>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</si>
  <si>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</si>
  <si>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</si>
  <si>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</si>
  <si>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</si>
  <si>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备注</t>
  </si>
  <si>
    <t>专业知识成绩</t>
  </si>
  <si>
    <t>笔试成绩</t>
  </si>
  <si>
    <t>合计</t>
  </si>
  <si>
    <t>面试成绩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</si>
  <si>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 xml:space="preserve">1
</t>
    </r>
    <r>
      <rPr>
        <sz val="10"/>
        <color indexed="8"/>
        <rFont val="宋体"/>
        <family val="0"/>
      </rPr>
      <t>（金融财会）</t>
    </r>
  </si>
  <si>
    <t>陈俊宇</t>
  </si>
  <si>
    <t>会计学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</si>
  <si>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 xml:space="preserve">1
</t>
    </r>
    <r>
      <rPr>
        <sz val="10"/>
        <color indexed="8"/>
        <rFont val="宋体"/>
        <family val="0"/>
      </rPr>
      <t>（金融财会）</t>
    </r>
  </si>
  <si>
    <t>唐小琴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</si>
  <si>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 xml:space="preserve">1
</t>
    </r>
    <r>
      <rPr>
        <sz val="10"/>
        <color indexed="8"/>
        <rFont val="宋体"/>
        <family val="0"/>
      </rPr>
      <t>（金融财会）</t>
    </r>
  </si>
  <si>
    <t>蒲薪宇</t>
  </si>
  <si>
    <t>法语、财务管理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</si>
  <si>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>2</t>
    </r>
  </si>
  <si>
    <t>周磊</t>
  </si>
  <si>
    <t>工程造价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</si>
  <si>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>2</t>
    </r>
  </si>
  <si>
    <t>陈煜果</t>
  </si>
  <si>
    <t>土木工程</t>
  </si>
  <si>
    <r>
      <t>江津区公安局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基层综合管理岗</t>
    </r>
    <r>
      <rPr>
        <sz val="10"/>
        <color indexed="8"/>
        <rFont val="宋体"/>
        <family val="0"/>
      </rPr>
      <t>2</t>
    </r>
  </si>
  <si>
    <t>廖传波</t>
  </si>
  <si>
    <r>
      <t>注：</t>
    </r>
    <r>
      <rPr>
        <sz val="14"/>
        <color indexed="8"/>
        <rFont val="宋体"/>
        <family val="0"/>
      </rPr>
      <t>总成绩计算公式为：</t>
    </r>
    <r>
      <rPr>
        <sz val="14"/>
        <color indexed="8"/>
        <rFont val="仿宋_GB2312"/>
        <family val="3"/>
      </rPr>
      <t xml:space="preserve"> </t>
    </r>
    <r>
      <rPr>
        <sz val="14"/>
        <color indexed="8"/>
        <rFont val="宋体"/>
        <family val="0"/>
      </rPr>
      <t>总</t>
    </r>
    <r>
      <rPr>
        <sz val="14"/>
        <color indexed="8"/>
        <rFont val="仿宋_GB2312"/>
        <family val="3"/>
      </rPr>
      <t>成</t>
    </r>
    <r>
      <rPr>
        <sz val="14"/>
        <color indexed="8"/>
        <rFont val="宋体"/>
        <family val="0"/>
      </rPr>
      <t>绩</t>
    </r>
    <r>
      <rPr>
        <sz val="14"/>
        <color indexed="8"/>
        <rFont val="仿宋_GB2312"/>
        <family val="3"/>
      </rPr>
      <t>=</t>
    </r>
    <r>
      <rPr>
        <sz val="14"/>
        <color indexed="8"/>
        <rFont val="宋体"/>
        <family val="0"/>
      </rPr>
      <t>笔试成绩</t>
    </r>
    <r>
      <rPr>
        <sz val="14"/>
        <color indexed="8"/>
        <rFont val="宋体"/>
        <family val="0"/>
      </rPr>
      <t>÷</t>
    </r>
    <r>
      <rPr>
        <sz val="14"/>
        <color indexed="8"/>
        <rFont val="仿宋_GB2312"/>
        <family val="3"/>
      </rPr>
      <t>2×60%+</t>
    </r>
    <r>
      <rPr>
        <sz val="14"/>
        <color indexed="8"/>
        <rFont val="仿宋_GB2312"/>
        <family val="3"/>
      </rPr>
      <t>面</t>
    </r>
    <r>
      <rPr>
        <sz val="14"/>
        <color indexed="8"/>
        <rFont val="宋体"/>
        <family val="0"/>
      </rPr>
      <t>试</t>
    </r>
    <r>
      <rPr>
        <sz val="14"/>
        <color indexed="8"/>
        <rFont val="仿宋_GB2312"/>
        <family val="3"/>
      </rPr>
      <t>成</t>
    </r>
    <r>
      <rPr>
        <sz val="14"/>
        <color indexed="8"/>
        <rFont val="宋体"/>
        <family val="0"/>
      </rPr>
      <t>绩</t>
    </r>
    <r>
      <rPr>
        <sz val="14"/>
        <color indexed="8"/>
        <rFont val="仿宋_GB2312"/>
        <family val="3"/>
      </rPr>
      <t>×40%</t>
    </r>
    <r>
      <rPr>
        <sz val="14"/>
        <color indexed="8"/>
        <rFont val="仿宋_GB2312"/>
        <family val="3"/>
      </rPr>
      <t>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</si>
</sst>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12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u val="single"/>
      <sz val="14"/>
      <color indexed="8"/>
      <name val="方正仿宋_GBK"/>
      <family val="0"/>
    </font>
    <font>
      <u val="single"/>
      <sz val="14"/>
      <color indexed="8"/>
      <name val="仿宋_GB2312"/>
      <family val="3"/>
    </font>
    <font>
      <sz val="15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/>
      <protection/>
    </xf>
    <xf numFmtId="0" fontId="3" fillId="0" borderId="0" xfId="0" applyAlignment="1" applyProtection="1">
      <alignment horizontal="left" wrapText="1"/>
      <protection/>
    </xf>
    <xf numFmtId="0" fontId="3" fillId="0" borderId="0" xfId="0" applyAlignment="1" applyProtection="1">
      <alignment horizontal="justify"/>
      <protection/>
    </xf>
    <xf numFmtId="0" fontId="0" fillId="0" borderId="1" xfId="0" applyAlignment="1" applyProtection="1">
      <alignment horizontal="center"/>
      <protection/>
    </xf>
    <xf numFmtId="0" fontId="7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vertical="center" wrapText="1"/>
      <protection/>
    </xf>
    <xf numFmtId="0" fontId="9" fillId="0" borderId="2" xfId="0" applyAlignment="1" applyProtection="1">
      <alignment horizontal="center" vertical="center"/>
      <protection/>
    </xf>
    <xf numFmtId="0" fontId="10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wrapText="1"/>
      <protection/>
    </xf>
    <xf numFmtId="0" fontId="8" fillId="0" borderId="2" xfId="0" applyAlignment="1" applyProtection="1">
      <alignment horizontal="center" vertical="center"/>
      <protection/>
    </xf>
    <xf numFmtId="0" fontId="11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/>
      <protection/>
    </xf>
    <xf numFmtId="0" fontId="4" fillId="0" borderId="3" xfId="0" applyAlignment="1" applyProtection="1">
      <alignment horizontal="left" vertical="center" wrapText="1"/>
      <protection/>
    </xf>
    <xf numFmtId="0" fontId="4" fillId="0" borderId="3" xfId="0" applyAlignment="1" applyProtection="1">
      <alignment horizontal="left" vertical="center"/>
      <protection/>
    </xf>
    <xf numFmtId="176" fontId="0" fillId="0" borderId="0" xfId="0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defaultGridColor="0" colorId="23" workbookViewId="0" topLeftCell="A1">
      <selection activeCell="C16" sqref="C16"/>
    </sheetView>
  </sheetViews>
  <sheetFormatPr defaultColWidth="9.00390625" defaultRowHeight="14.25"/>
  <cols>
    <col min="1" max="1" width="14.125" style="0" customWidth="1"/>
    <col min="2" max="2" width="11.25390625" style="0" customWidth="1"/>
    <col min="3" max="3" width="22.25390625" style="0" customWidth="1"/>
    <col min="4" max="4" width="9.00390625" style="1" customWidth="1"/>
    <col min="5" max="5" width="6.625" style="0" customWidth="1"/>
    <col min="6" max="7" width="9.00390625" style="1" customWidth="1"/>
    <col min="8" max="8" width="7.00390625" style="0" customWidth="1"/>
    <col min="9" max="9" width="16.125" style="0" customWidth="1"/>
    <col min="10" max="10" width="9.00390625" style="1" customWidth="1"/>
    <col min="11" max="11" width="7.375" style="0" customWidth="1"/>
    <col min="12" max="12" width="9.00390625" style="1" customWidth="1"/>
  </cols>
  <sheetData>
    <row r="1" spans="1:12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5"/>
      <c r="I3" s="6" t="s">
        <v>2</v>
      </c>
      <c r="J3" s="6"/>
      <c r="K3" s="6"/>
      <c r="L3" s="6"/>
    </row>
    <row r="4" spans="1:12" ht="20.25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/>
      <c r="G4" s="7" t="s">
        <v>7</v>
      </c>
      <c r="H4" s="7"/>
      <c r="I4" s="7"/>
      <c r="J4" s="7" t="s">
        <v>8</v>
      </c>
      <c r="K4" s="7" t="s">
        <v>9</v>
      </c>
      <c r="L4" s="7" t="s">
        <v>10</v>
      </c>
    </row>
    <row r="5" spans="1:12" ht="67.5" customHeight="1">
      <c r="A5" s="7"/>
      <c r="B5" s="7"/>
      <c r="C5" s="7"/>
      <c r="D5" s="7" t="s">
        <v>11</v>
      </c>
      <c r="E5" s="7" t="s">
        <v>12</v>
      </c>
      <c r="F5" s="7" t="s">
        <v>13</v>
      </c>
      <c r="G5" s="7" t="s">
        <v>11</v>
      </c>
      <c r="H5" s="7" t="s">
        <v>14</v>
      </c>
      <c r="I5" s="7" t="s">
        <v>13</v>
      </c>
      <c r="J5" s="7"/>
      <c r="K5" s="7"/>
      <c r="L5" s="7"/>
    </row>
    <row r="6" spans="1:12" ht="39.75" customHeight="1">
      <c r="A6" s="8" t="s">
        <v>15</v>
      </c>
      <c r="B6" s="9" t="s">
        <v>16</v>
      </c>
      <c r="C6" s="10" t="s">
        <v>17</v>
      </c>
      <c r="D6" s="11"/>
      <c r="E6" s="12">
        <v>134</v>
      </c>
      <c r="F6" s="13">
        <f>E6/2*60%</f>
        <v>40.199999999999996</v>
      </c>
      <c r="G6" s="7"/>
      <c r="H6" s="14">
        <v>82.2</v>
      </c>
      <c r="I6" s="14">
        <f>H6*0.4</f>
        <v>32.88</v>
      </c>
      <c r="J6" s="14">
        <f>F6+I6</f>
        <v>73.08</v>
      </c>
      <c r="K6" s="14">
        <v>1</v>
      </c>
      <c r="L6" s="15"/>
    </row>
    <row r="7" spans="1:12" ht="39.75" customHeight="1">
      <c r="A7" s="8" t="s">
        <v>18</v>
      </c>
      <c r="B7" s="9" t="s">
        <v>19</v>
      </c>
      <c r="C7" s="10" t="s">
        <v>17</v>
      </c>
      <c r="D7" s="11"/>
      <c r="E7" s="12">
        <v>133</v>
      </c>
      <c r="F7" s="13">
        <f>E7/2*60%</f>
        <v>39.9</v>
      </c>
      <c r="G7" s="7"/>
      <c r="H7" s="14">
        <v>79</v>
      </c>
      <c r="I7" s="14">
        <f>H7*0.4</f>
        <v>31.6</v>
      </c>
      <c r="J7" s="14">
        <f>F7+I7</f>
        <v>71.5</v>
      </c>
      <c r="K7" s="14">
        <v>3</v>
      </c>
      <c r="L7" s="15"/>
    </row>
    <row r="8" spans="1:12" ht="39.75" customHeight="1">
      <c r="A8" s="8" t="s">
        <v>20</v>
      </c>
      <c r="B8" s="9" t="s">
        <v>21</v>
      </c>
      <c r="C8" s="10" t="s">
        <v>22</v>
      </c>
      <c r="D8" s="11"/>
      <c r="E8" s="12">
        <v>132.5</v>
      </c>
      <c r="F8" s="13">
        <f>E8/2*60%</f>
        <v>39.75</v>
      </c>
      <c r="G8" s="7"/>
      <c r="H8" s="14">
        <v>80.2</v>
      </c>
      <c r="I8" s="14">
        <f>H8*0.4</f>
        <v>32.080000000000005</v>
      </c>
      <c r="J8" s="14">
        <f>F8+I8</f>
        <v>71.83000000000001</v>
      </c>
      <c r="K8" s="14">
        <v>2</v>
      </c>
      <c r="L8" s="15"/>
    </row>
    <row r="9" spans="1:12" ht="39.75" customHeight="1">
      <c r="A9" s="8" t="s">
        <v>23</v>
      </c>
      <c r="B9" s="9" t="s">
        <v>24</v>
      </c>
      <c r="C9" s="10" t="s">
        <v>25</v>
      </c>
      <c r="D9" s="11"/>
      <c r="E9" s="12">
        <v>143.5</v>
      </c>
      <c r="F9" s="13">
        <f>E9/2*60%</f>
        <v>43.05</v>
      </c>
      <c r="G9" s="7"/>
      <c r="H9" s="14">
        <v>82.4</v>
      </c>
      <c r="I9" s="14">
        <f>H9*0.4</f>
        <v>32.96</v>
      </c>
      <c r="J9" s="14">
        <f>F9+I9</f>
        <v>76.00999999999999</v>
      </c>
      <c r="K9" s="14">
        <v>1</v>
      </c>
      <c r="L9" s="15"/>
    </row>
    <row r="10" spans="1:12" ht="39.75" customHeight="1">
      <c r="A10" s="8" t="s">
        <v>26</v>
      </c>
      <c r="B10" s="9" t="s">
        <v>27</v>
      </c>
      <c r="C10" s="10" t="s">
        <v>28</v>
      </c>
      <c r="D10" s="11"/>
      <c r="E10" s="12">
        <v>132</v>
      </c>
      <c r="F10" s="13">
        <f>E10/2*60%</f>
        <v>39.6</v>
      </c>
      <c r="G10" s="7"/>
      <c r="H10" s="14">
        <v>76</v>
      </c>
      <c r="I10" s="14">
        <f>H10*0.4</f>
        <v>30.400000000000002</v>
      </c>
      <c r="J10" s="14">
        <f>F10+I10</f>
        <v>70</v>
      </c>
      <c r="K10" s="14">
        <v>2</v>
      </c>
      <c r="L10" s="15"/>
    </row>
    <row r="11" spans="1:12" ht="39.75" customHeight="1">
      <c r="A11" s="8" t="s">
        <v>29</v>
      </c>
      <c r="B11" s="9" t="s">
        <v>30</v>
      </c>
      <c r="C11" s="10" t="s">
        <v>25</v>
      </c>
      <c r="D11" s="11"/>
      <c r="E11" s="12">
        <v>125.5</v>
      </c>
      <c r="F11" s="13">
        <f>E11/2*60%</f>
        <v>37.65</v>
      </c>
      <c r="G11" s="7"/>
      <c r="H11" s="14">
        <v>80.4</v>
      </c>
      <c r="I11" s="14">
        <f>H11*0.4</f>
        <v>32.160000000000004</v>
      </c>
      <c r="J11" s="14">
        <f>F11+I11</f>
        <v>69.81</v>
      </c>
      <c r="K11" s="14">
        <v>3</v>
      </c>
      <c r="L11" s="15"/>
    </row>
    <row r="12" spans="1:12" ht="21" customHeight="1">
      <c r="A12" s="16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9:11" ht="14.25">
      <c r="I13" s="18"/>
      <c r="J13" s="18"/>
      <c r="K13" s="18"/>
    </row>
  </sheetData>
  <sheetProtection/>
  <mergeCells count="13">
    <mergeCell ref="A1:L1"/>
    <mergeCell ref="A2:L2"/>
    <mergeCell ref="D4:F4"/>
    <mergeCell ref="G4:I4"/>
    <mergeCell ref="I3:L3"/>
    <mergeCell ref="A12:L12"/>
    <mergeCell ref="I13:K13"/>
    <mergeCell ref="A4:A5"/>
    <mergeCell ref="B4:B5"/>
    <mergeCell ref="C4:C5"/>
    <mergeCell ref="J4:J5"/>
    <mergeCell ref="K4:K5"/>
    <mergeCell ref="L4:L5"/>
  </mergeCells>
  <printOptions horizontalCentered="1"/>
  <pageMargins left="0.390229004574573" right="0.390229004574573" top="0.7901790573841005" bottom="0.390229004574573" header="0.5096585262478807" footer="0.509658526247880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2019-06-01T03:05:21Z</cp:lastPrinted>
  <dcterms:created xsi:type="dcterms:W3CDTF">1996-12-17T01:32:42Z</dcterms:created>
  <dcterms:modified xsi:type="dcterms:W3CDTF">2019-06-01T06:10:34Z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