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15" windowHeight="9765"/>
  </bookViews>
  <sheets>
    <sheet name="Sheet1" sheetId="1" r:id="rId1"/>
  </sheets>
  <definedNames>
    <definedName name="_xlnm._FilterDatabase" localSheetId="0" hidden="1">Sheet1!$A$4:$L$91</definedName>
    <definedName name="_xlnm.Print_Area" localSheetId="0">Sheet1!$A$1:$L$91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<sst xmlns="http://schemas.openxmlformats.org/spreadsheetml/2006/main" count="354" uniqueCount="173">
  <si>
    <t>笔试、面试和总成绩公布表</t>
  </si>
  <si>
    <t>根据公告规定，组织开展了笔试、面试工作，并认真履行监督职责。现将报考沙坪坝区各单位的84名面试人员的各项成绩公布如下：</t>
  </si>
  <si>
    <t>招录单位</t>
  </si>
  <si>
    <t>招录职位</t>
  </si>
  <si>
    <t>考生姓名</t>
  </si>
  <si>
    <t>所学专业</t>
  </si>
  <si>
    <t>笔试成绩</t>
  </si>
  <si>
    <t>面试成绩</t>
  </si>
  <si>
    <t>总成绩</t>
  </si>
  <si>
    <t>按职位排序</t>
  </si>
  <si>
    <t>专业科目成绩</t>
  </si>
  <si>
    <t>合计</t>
  </si>
  <si>
    <t>沙坪坝区纪委监委</t>
  </si>
  <si>
    <r>
      <rPr>
        <sz val="12"/>
        <color theme="1"/>
        <rFont val="方正仿宋_GBK"/>
        <charset val="134"/>
      </rPr>
      <t>审查调查岗</t>
    </r>
    <r>
      <rPr>
        <sz val="12"/>
        <color theme="1"/>
        <rFont val="Times New Roman"/>
        <charset val="134"/>
      </rPr>
      <t>1</t>
    </r>
  </si>
  <si>
    <t>郭玲</t>
  </si>
  <si>
    <t>通信工程</t>
  </si>
  <si>
    <t>胡议丹</t>
  </si>
  <si>
    <t>贾琼</t>
  </si>
  <si>
    <t>电子信息科学与技术</t>
  </si>
  <si>
    <r>
      <rPr>
        <sz val="12"/>
        <color theme="1"/>
        <rFont val="方正仿宋_GBK"/>
        <charset val="134"/>
      </rPr>
      <t>审查调查岗</t>
    </r>
    <r>
      <rPr>
        <sz val="12"/>
        <color theme="1"/>
        <rFont val="Times New Roman"/>
        <charset val="134"/>
      </rPr>
      <t>2</t>
    </r>
  </si>
  <si>
    <t>苗莎若</t>
  </si>
  <si>
    <t>审计学</t>
  </si>
  <si>
    <t>刘晓雯</t>
  </si>
  <si>
    <t>会计学</t>
  </si>
  <si>
    <t>吕麒</t>
  </si>
  <si>
    <r>
      <rPr>
        <sz val="12"/>
        <color theme="1"/>
        <rFont val="方正仿宋_GBK"/>
        <charset val="134"/>
      </rPr>
      <t>审查调查岗</t>
    </r>
    <r>
      <rPr>
        <sz val="12"/>
        <color theme="1"/>
        <rFont val="Times New Roman"/>
        <charset val="134"/>
      </rPr>
      <t>3</t>
    </r>
  </si>
  <si>
    <t>彭泳</t>
  </si>
  <si>
    <t>民商法学</t>
  </si>
  <si>
    <t>高磊</t>
  </si>
  <si>
    <t>民商法</t>
  </si>
  <si>
    <t>郑俊杰</t>
  </si>
  <si>
    <t>经济法学</t>
  </si>
  <si>
    <t>刘鹏</t>
  </si>
  <si>
    <t>刑法学</t>
  </si>
  <si>
    <t>徐汪群</t>
  </si>
  <si>
    <t>蒋晓萌</t>
  </si>
  <si>
    <t>应用法学</t>
  </si>
  <si>
    <r>
      <rPr>
        <sz val="12"/>
        <color theme="1"/>
        <rFont val="方正仿宋_GBK"/>
        <charset val="134"/>
      </rPr>
      <t>审查调查岗</t>
    </r>
    <r>
      <rPr>
        <sz val="12"/>
        <color theme="1"/>
        <rFont val="Times New Roman"/>
        <charset val="134"/>
      </rPr>
      <t>4</t>
    </r>
  </si>
  <si>
    <t>王媛媛</t>
  </si>
  <si>
    <t>诉讼法学</t>
  </si>
  <si>
    <t>刘妤婷</t>
  </si>
  <si>
    <t>法学</t>
  </si>
  <si>
    <t>陈玥</t>
  </si>
  <si>
    <t>法律</t>
  </si>
  <si>
    <t>沙坪坝区监察委员会</t>
  </si>
  <si>
    <t>张婧芸</t>
  </si>
  <si>
    <t>钟媛</t>
  </si>
  <si>
    <t>李晓玲</t>
  </si>
  <si>
    <t>刘鹏程</t>
  </si>
  <si>
    <t>夏凯</t>
  </si>
  <si>
    <t>黄禹</t>
  </si>
  <si>
    <t>曾雄华</t>
  </si>
  <si>
    <t>法学理论</t>
  </si>
  <si>
    <t>丁永巷</t>
  </si>
  <si>
    <t>谢添</t>
  </si>
  <si>
    <t>王俊杰</t>
  </si>
  <si>
    <t>郭胜杰</t>
  </si>
  <si>
    <t>吴扬</t>
  </si>
  <si>
    <t>法律硕士</t>
  </si>
  <si>
    <t>吕鹏</t>
  </si>
  <si>
    <t>余邦河</t>
  </si>
  <si>
    <t>宪法学与行政法学</t>
  </si>
  <si>
    <t>宋晓强</t>
  </si>
  <si>
    <t>沙坪坝区委巡察办</t>
  </si>
  <si>
    <t>审查调查岗</t>
  </si>
  <si>
    <t>雷芝</t>
  </si>
  <si>
    <t>冷悦菊</t>
  </si>
  <si>
    <t>马锐</t>
  </si>
  <si>
    <t>知识产权法学</t>
  </si>
  <si>
    <t>沙坪坝区委直属机关工委</t>
  </si>
  <si>
    <t>文体策划</t>
  </si>
  <si>
    <t>王粒力</t>
  </si>
  <si>
    <t>环境工程</t>
  </si>
  <si>
    <t>周晔</t>
  </si>
  <si>
    <t>自动化</t>
  </si>
  <si>
    <t>徐银</t>
  </si>
  <si>
    <t>化学工程与工艺</t>
  </si>
  <si>
    <t>综合文秘</t>
  </si>
  <si>
    <t>孙颖</t>
  </si>
  <si>
    <t>金融学</t>
  </si>
  <si>
    <t>李春政</t>
  </si>
  <si>
    <t>固体地球物理学</t>
  </si>
  <si>
    <t>曹敏</t>
  </si>
  <si>
    <t>病理学与病理生理学</t>
  </si>
  <si>
    <t>沙坪坝区委老干局</t>
  </si>
  <si>
    <t>综合管理</t>
  </si>
  <si>
    <t>陈飞</t>
  </si>
  <si>
    <t>工商管理</t>
  </si>
  <si>
    <t>李霞</t>
  </si>
  <si>
    <t>旅游管理</t>
  </si>
  <si>
    <t>向洁</t>
  </si>
  <si>
    <t>物流工程</t>
  </si>
  <si>
    <t>沙坪坝区工商业联合会</t>
  </si>
  <si>
    <t>潘辰</t>
  </si>
  <si>
    <t>对外汉语</t>
  </si>
  <si>
    <t>胥红玲</t>
  </si>
  <si>
    <t>广播电视新闻学</t>
  </si>
  <si>
    <t>桂欣</t>
  </si>
  <si>
    <t>广告学</t>
  </si>
  <si>
    <t>沙坪坝区殡葬管理所（参照）</t>
  </si>
  <si>
    <t>周森林</t>
  </si>
  <si>
    <t>冶金工程</t>
  </si>
  <si>
    <t>陈思静</t>
  </si>
  <si>
    <t>英语笔译</t>
  </si>
  <si>
    <t>熊黎</t>
  </si>
  <si>
    <t>热能与动力工程</t>
  </si>
  <si>
    <t>沙坪坝区最低生活保障事务中心（参照）</t>
  </si>
  <si>
    <t>宋佳静</t>
  </si>
  <si>
    <t>财务管理</t>
  </si>
  <si>
    <t>袁丹丹</t>
  </si>
  <si>
    <t>曾麒</t>
  </si>
  <si>
    <t>沙坪坝区就业和人才服务局（参照）</t>
  </si>
  <si>
    <t>财务审计</t>
  </si>
  <si>
    <t>吴宇兵</t>
  </si>
  <si>
    <t>会计</t>
  </si>
  <si>
    <t>李江峰</t>
  </si>
  <si>
    <t>卢帮鑫</t>
  </si>
  <si>
    <t>沙坪坝区环境行政执法支队（参照）</t>
  </si>
  <si>
    <t>环境执法</t>
  </si>
  <si>
    <t>朱柳</t>
  </si>
  <si>
    <t>段利娜</t>
  </si>
  <si>
    <t>陈雨涵</t>
  </si>
  <si>
    <t>沙坪坝区农村经营管理站（参照）</t>
  </si>
  <si>
    <t>综合岗位</t>
  </si>
  <si>
    <t>刘佳</t>
  </si>
  <si>
    <t>黄小洋</t>
  </si>
  <si>
    <t>李梦溪</t>
  </si>
  <si>
    <t>沙坪坝区文化旅游行政执法支队（参照）</t>
  </si>
  <si>
    <t>文化旅游执法</t>
  </si>
  <si>
    <t>王世祯</t>
  </si>
  <si>
    <t>刘婷婷</t>
  </si>
  <si>
    <t>贺雅诗</t>
  </si>
  <si>
    <t>刘蓉蓉</t>
  </si>
  <si>
    <t>刘瀚尹</t>
  </si>
  <si>
    <t>邹正</t>
  </si>
  <si>
    <t>沙坪坝区卫生计生监督执法局（参照）</t>
  </si>
  <si>
    <t>综合执法</t>
  </si>
  <si>
    <t>赵昶</t>
  </si>
  <si>
    <t>预防医学</t>
  </si>
  <si>
    <t>黄舒祺</t>
  </si>
  <si>
    <t>医学影像学</t>
  </si>
  <si>
    <t>姚圳珠</t>
  </si>
  <si>
    <t>口腔医学技术</t>
  </si>
  <si>
    <t>何洋</t>
  </si>
  <si>
    <t>医学影像技术</t>
  </si>
  <si>
    <t>彭练练</t>
  </si>
  <si>
    <t>临床医学</t>
  </si>
  <si>
    <t>罗浩通</t>
  </si>
  <si>
    <t>王凤尹</t>
  </si>
  <si>
    <t>向武</t>
  </si>
  <si>
    <t>康复医学与理疗学</t>
  </si>
  <si>
    <t>皮静静</t>
  </si>
  <si>
    <t>卫生检验与检疫</t>
  </si>
  <si>
    <t>沙坪坝区安全生产监察执法大队（参照）</t>
  </si>
  <si>
    <t>安监执法</t>
  </si>
  <si>
    <t>王辉</t>
  </si>
  <si>
    <t>电气工程及其自动化</t>
  </si>
  <si>
    <t>唐滢</t>
  </si>
  <si>
    <t>机械电子工程</t>
  </si>
  <si>
    <t>曾新峰</t>
  </si>
  <si>
    <t>沙坪坝区社会经济调查队（参照）</t>
  </si>
  <si>
    <r>
      <rPr>
        <sz val="12"/>
        <color theme="1"/>
        <rFont val="方正仿宋_GBK"/>
        <charset val="134"/>
      </rPr>
      <t>调查统计</t>
    </r>
    <r>
      <rPr>
        <sz val="12"/>
        <color theme="1"/>
        <rFont val="Times New Roman"/>
        <charset val="134"/>
      </rPr>
      <t>1</t>
    </r>
  </si>
  <si>
    <t>王鹏</t>
  </si>
  <si>
    <t>市场营销</t>
  </si>
  <si>
    <t>张钧亮</t>
  </si>
  <si>
    <t>夏嘉阳</t>
  </si>
  <si>
    <t>管理</t>
  </si>
  <si>
    <r>
      <rPr>
        <sz val="12"/>
        <color theme="1"/>
        <rFont val="方正仿宋_GBK"/>
        <charset val="134"/>
      </rPr>
      <t>调查统计</t>
    </r>
    <r>
      <rPr>
        <sz val="12"/>
        <color theme="1"/>
        <rFont val="Times New Roman"/>
        <charset val="134"/>
      </rPr>
      <t>2</t>
    </r>
  </si>
  <si>
    <t>孙淑凝</t>
  </si>
  <si>
    <t>肖扬</t>
  </si>
  <si>
    <t>李爽夏</t>
  </si>
  <si>
    <t>注：总成绩计算公式为：考生总成绩＝公共科目笔试总成绩÷2×60%+面试成绩×40%。</t>
  </si>
  <si>
    <t>主考官签名：彭涛、陈川、刘鹏、朱莉   监督员签名：伍照旭、陈俊、张博、何锐     计分员签名：陈盈佚、肖忆菲、林霈、陈旺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</si>
</sst>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2"/>
      <color theme="1"/>
      <name val="方正仿宋_GBK"/>
      <charset val="134"/>
    </font>
    <font>
      <sz val="12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2"/>
      <color rgb="FF000000"/>
      <name val="方正黑体_GBK"/>
      <charset val="134"/>
    </font>
    <font>
      <sz val="12"/>
      <color theme="1"/>
      <name val="Times New Roman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4" fillId="21" borderId="3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2" borderId="1" xfId="50" applyNumberFormat="1" applyFont="1" applyFill="1" applyBorder="1" applyAlignment="1">
      <alignment vertical="center" wrapText="1"/>
    </xf>
    <xf numFmtId="49" fontId="2" fillId="2" borderId="1" xfId="49" applyNumberFormat="1" applyFont="1" applyFill="1" applyBorder="1" applyAlignment="1">
      <alignment horizontal="distributed" vertical="center"/>
    </xf>
    <xf numFmtId="49" fontId="2" fillId="2" borderId="1" xfId="49" applyNumberFormat="1" applyFont="1" applyFill="1" applyBorder="1" applyAlignment="1">
      <alignment vertical="center" wrapText="1"/>
    </xf>
    <xf numFmtId="0" fontId="6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49" fontId="2" fillId="2" borderId="1" xfId="5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31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1"/>
  <sheetViews>
    <sheetView tabSelected="1" view="pageBreakPreview" zoomScaleNormal="100" zoomScaleSheetLayoutView="100" workbookViewId="0">
      <selection activeCell="F6" sqref="F6"/>
    </sheetView>
  </sheetViews>
  <sheetFormatPr defaultColWidth="9" defaultRowHeight="13.5"/>
  <cols>
    <col min="1" max="1" width="21.5" style="2" customWidth="1"/>
    <col min="2" max="2" width="14" style="2" customWidth="1"/>
    <col min="3" max="3" width="9.5" customWidth="1"/>
    <col min="4" max="4" width="12" customWidth="1"/>
    <col min="5" max="5" width="9.125" customWidth="1"/>
    <col min="7" max="7" width="9" customWidth="1"/>
    <col min="8" max="8" width="9.125" customWidth="1"/>
    <col min="10" max="10" width="9" customWidth="1"/>
    <col min="11" max="11" width="8.625" customWidth="1"/>
    <col min="12" max="12" width="7.125" customWidth="1"/>
  </cols>
  <sheetData>
    <row r="1" ht="27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43" customHeight="1" spans="1:1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42" customHeight="1" spans="1:1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/>
      <c r="G3" s="8"/>
      <c r="H3" s="8" t="s">
        <v>7</v>
      </c>
      <c r="I3" s="8"/>
      <c r="J3" s="8"/>
      <c r="K3" s="8" t="s">
        <v>8</v>
      </c>
      <c r="L3" s="8" t="s">
        <v>9</v>
      </c>
    </row>
    <row r="4" ht="33" spans="1:12">
      <c r="A4" s="6"/>
      <c r="B4" s="7"/>
      <c r="C4" s="8"/>
      <c r="D4" s="8"/>
      <c r="E4" s="8" t="s">
        <v>10</v>
      </c>
      <c r="F4" s="8" t="s">
        <v>6</v>
      </c>
      <c r="G4" s="8" t="s">
        <v>11</v>
      </c>
      <c r="H4" s="8" t="s">
        <v>10</v>
      </c>
      <c r="I4" s="8" t="s">
        <v>7</v>
      </c>
      <c r="J4" s="8" t="s">
        <v>11</v>
      </c>
      <c r="K4" s="8"/>
      <c r="L4" s="8"/>
    </row>
    <row r="5" s="1" customFormat="1" ht="32" customHeight="1" spans="1:12">
      <c r="A5" s="9" t="s">
        <v>12</v>
      </c>
      <c r="B5" s="9" t="s">
        <v>13</v>
      </c>
      <c r="C5" s="10" t="s">
        <v>14</v>
      </c>
      <c r="D5" s="11" t="s">
        <v>15</v>
      </c>
      <c r="E5" s="12"/>
      <c r="F5" s="13">
        <v>137</v>
      </c>
      <c r="G5" s="13">
        <v>137</v>
      </c>
      <c r="H5" s="13"/>
      <c r="I5" s="13">
        <v>79.2</v>
      </c>
      <c r="J5" s="13">
        <v>79.2</v>
      </c>
      <c r="K5" s="13">
        <f t="shared" ref="K5:K39" si="0">G5*0.3+I5*0.4</f>
        <v>72.78</v>
      </c>
      <c r="L5" s="13">
        <v>1</v>
      </c>
    </row>
    <row r="6" s="1" customFormat="1" ht="32" customHeight="1" spans="1:12">
      <c r="A6" s="9" t="s">
        <v>12</v>
      </c>
      <c r="B6" s="9" t="s">
        <v>13</v>
      </c>
      <c r="C6" s="14" t="s">
        <v>16</v>
      </c>
      <c r="D6" s="9" t="s">
        <v>15</v>
      </c>
      <c r="E6" s="12"/>
      <c r="F6" s="13">
        <v>138.5</v>
      </c>
      <c r="G6" s="13">
        <v>138.5</v>
      </c>
      <c r="H6" s="13"/>
      <c r="I6" s="13">
        <v>77.8</v>
      </c>
      <c r="J6" s="13">
        <v>77.8</v>
      </c>
      <c r="K6" s="13">
        <f t="shared" si="0"/>
        <v>72.67</v>
      </c>
      <c r="L6" s="13">
        <v>2</v>
      </c>
    </row>
    <row r="7" s="1" customFormat="1" ht="32" customHeight="1" spans="1:12">
      <c r="A7" s="9" t="s">
        <v>12</v>
      </c>
      <c r="B7" s="9" t="s">
        <v>13</v>
      </c>
      <c r="C7" s="10" t="s">
        <v>17</v>
      </c>
      <c r="D7" s="11" t="s">
        <v>18</v>
      </c>
      <c r="E7" s="12"/>
      <c r="F7" s="13">
        <v>133.5</v>
      </c>
      <c r="G7" s="13">
        <v>133.5</v>
      </c>
      <c r="H7" s="13"/>
      <c r="I7" s="13">
        <v>72.8</v>
      </c>
      <c r="J7" s="13">
        <v>72.8</v>
      </c>
      <c r="K7" s="13">
        <f t="shared" si="0"/>
        <v>69.17</v>
      </c>
      <c r="L7" s="13">
        <v>3</v>
      </c>
    </row>
    <row r="8" s="1" customFormat="1" ht="32" customHeight="1" spans="1:12">
      <c r="A8" s="11" t="s">
        <v>12</v>
      </c>
      <c r="B8" s="11" t="s">
        <v>19</v>
      </c>
      <c r="C8" s="14" t="s">
        <v>20</v>
      </c>
      <c r="D8" s="9" t="s">
        <v>21</v>
      </c>
      <c r="E8" s="12"/>
      <c r="F8" s="13">
        <v>139</v>
      </c>
      <c r="G8" s="13">
        <v>139</v>
      </c>
      <c r="H8" s="13"/>
      <c r="I8" s="13">
        <v>75</v>
      </c>
      <c r="J8" s="13">
        <v>75</v>
      </c>
      <c r="K8" s="13">
        <f t="shared" si="0"/>
        <v>71.7</v>
      </c>
      <c r="L8" s="13">
        <v>1</v>
      </c>
    </row>
    <row r="9" s="1" customFormat="1" ht="32" customHeight="1" spans="1:12">
      <c r="A9" s="11" t="s">
        <v>12</v>
      </c>
      <c r="B9" s="11" t="s">
        <v>19</v>
      </c>
      <c r="C9" s="10" t="s">
        <v>22</v>
      </c>
      <c r="D9" s="11" t="s">
        <v>23</v>
      </c>
      <c r="E9" s="12"/>
      <c r="F9" s="13">
        <v>140.5</v>
      </c>
      <c r="G9" s="13">
        <v>140.5</v>
      </c>
      <c r="H9" s="13"/>
      <c r="I9" s="13">
        <v>71.2</v>
      </c>
      <c r="J9" s="13">
        <v>71.2</v>
      </c>
      <c r="K9" s="13">
        <f t="shared" si="0"/>
        <v>70.63</v>
      </c>
      <c r="L9" s="13">
        <v>2</v>
      </c>
    </row>
    <row r="10" s="1" customFormat="1" ht="32" customHeight="1" spans="1:12">
      <c r="A10" s="11" t="s">
        <v>12</v>
      </c>
      <c r="B10" s="11" t="s">
        <v>19</v>
      </c>
      <c r="C10" s="14" t="s">
        <v>24</v>
      </c>
      <c r="D10" s="9" t="s">
        <v>23</v>
      </c>
      <c r="E10" s="12"/>
      <c r="F10" s="13">
        <v>136</v>
      </c>
      <c r="G10" s="13">
        <v>136</v>
      </c>
      <c r="H10" s="13"/>
      <c r="I10" s="13">
        <v>69.6</v>
      </c>
      <c r="J10" s="13">
        <v>69.6</v>
      </c>
      <c r="K10" s="13">
        <f t="shared" si="0"/>
        <v>68.64</v>
      </c>
      <c r="L10" s="13">
        <v>3</v>
      </c>
    </row>
    <row r="11" s="1" customFormat="1" ht="32" customHeight="1" spans="1:12">
      <c r="A11" s="9" t="s">
        <v>12</v>
      </c>
      <c r="B11" s="9" t="s">
        <v>25</v>
      </c>
      <c r="C11" s="14" t="s">
        <v>26</v>
      </c>
      <c r="D11" s="9" t="s">
        <v>27</v>
      </c>
      <c r="E11" s="12"/>
      <c r="F11" s="13">
        <v>134</v>
      </c>
      <c r="G11" s="13">
        <v>134</v>
      </c>
      <c r="H11" s="13"/>
      <c r="I11" s="13">
        <v>83</v>
      </c>
      <c r="J11" s="13">
        <v>83</v>
      </c>
      <c r="K11" s="13">
        <f t="shared" si="0"/>
        <v>73.4</v>
      </c>
      <c r="L11" s="13">
        <v>1</v>
      </c>
    </row>
    <row r="12" s="1" customFormat="1" ht="32" customHeight="1" spans="1:12">
      <c r="A12" s="9" t="s">
        <v>12</v>
      </c>
      <c r="B12" s="9" t="s">
        <v>25</v>
      </c>
      <c r="C12" s="10" t="s">
        <v>28</v>
      </c>
      <c r="D12" s="11" t="s">
        <v>29</v>
      </c>
      <c r="E12" s="12"/>
      <c r="F12" s="13">
        <v>124</v>
      </c>
      <c r="G12" s="13">
        <v>124</v>
      </c>
      <c r="H12" s="13"/>
      <c r="I12" s="13">
        <v>79.4</v>
      </c>
      <c r="J12" s="13">
        <v>79.4</v>
      </c>
      <c r="K12" s="13">
        <f t="shared" si="0"/>
        <v>68.96</v>
      </c>
      <c r="L12" s="13">
        <v>2</v>
      </c>
    </row>
    <row r="13" s="1" customFormat="1" ht="32" customHeight="1" spans="1:12">
      <c r="A13" s="9" t="s">
        <v>12</v>
      </c>
      <c r="B13" s="9" t="s">
        <v>25</v>
      </c>
      <c r="C13" s="10" t="s">
        <v>30</v>
      </c>
      <c r="D13" s="11" t="s">
        <v>31</v>
      </c>
      <c r="E13" s="12"/>
      <c r="F13" s="13">
        <v>129.5</v>
      </c>
      <c r="G13" s="13">
        <v>129.5</v>
      </c>
      <c r="H13" s="13"/>
      <c r="I13" s="13">
        <v>75.2</v>
      </c>
      <c r="J13" s="13">
        <v>75.2</v>
      </c>
      <c r="K13" s="13">
        <f t="shared" si="0"/>
        <v>68.93</v>
      </c>
      <c r="L13" s="13">
        <v>3</v>
      </c>
    </row>
    <row r="14" s="1" customFormat="1" ht="32" customHeight="1" spans="1:12">
      <c r="A14" s="9" t="s">
        <v>12</v>
      </c>
      <c r="B14" s="9" t="s">
        <v>25</v>
      </c>
      <c r="C14" s="14" t="s">
        <v>32</v>
      </c>
      <c r="D14" s="9" t="s">
        <v>33</v>
      </c>
      <c r="E14" s="12"/>
      <c r="F14" s="13">
        <v>120.5</v>
      </c>
      <c r="G14" s="13">
        <v>120.5</v>
      </c>
      <c r="H14" s="13"/>
      <c r="I14" s="13">
        <v>79.8</v>
      </c>
      <c r="J14" s="13">
        <v>79.8</v>
      </c>
      <c r="K14" s="13">
        <f t="shared" si="0"/>
        <v>68.07</v>
      </c>
      <c r="L14" s="13">
        <v>4</v>
      </c>
    </row>
    <row r="15" s="1" customFormat="1" ht="32" customHeight="1" spans="1:12">
      <c r="A15" s="9" t="s">
        <v>12</v>
      </c>
      <c r="B15" s="9" t="s">
        <v>25</v>
      </c>
      <c r="C15" s="10" t="s">
        <v>34</v>
      </c>
      <c r="D15" s="11" t="s">
        <v>33</v>
      </c>
      <c r="E15" s="12"/>
      <c r="F15" s="13">
        <v>127.5</v>
      </c>
      <c r="G15" s="13">
        <v>127.5</v>
      </c>
      <c r="H15" s="13"/>
      <c r="I15" s="13">
        <v>73</v>
      </c>
      <c r="J15" s="13">
        <v>73</v>
      </c>
      <c r="K15" s="13">
        <f t="shared" si="0"/>
        <v>67.45</v>
      </c>
      <c r="L15" s="13">
        <v>5</v>
      </c>
    </row>
    <row r="16" s="1" customFormat="1" ht="32" customHeight="1" spans="1:12">
      <c r="A16" s="9" t="s">
        <v>12</v>
      </c>
      <c r="B16" s="9" t="s">
        <v>25</v>
      </c>
      <c r="C16" s="14" t="s">
        <v>35</v>
      </c>
      <c r="D16" s="9" t="s">
        <v>36</v>
      </c>
      <c r="E16" s="12"/>
      <c r="F16" s="13">
        <v>120.5</v>
      </c>
      <c r="G16" s="13">
        <v>120.5</v>
      </c>
      <c r="H16" s="13"/>
      <c r="I16" s="13">
        <v>70</v>
      </c>
      <c r="J16" s="13">
        <v>70</v>
      </c>
      <c r="K16" s="13">
        <f t="shared" si="0"/>
        <v>64.15</v>
      </c>
      <c r="L16" s="13">
        <v>6</v>
      </c>
    </row>
    <row r="17" s="1" customFormat="1" ht="32" customHeight="1" spans="1:12">
      <c r="A17" s="11" t="s">
        <v>12</v>
      </c>
      <c r="B17" s="11" t="s">
        <v>37</v>
      </c>
      <c r="C17" s="10" t="s">
        <v>38</v>
      </c>
      <c r="D17" s="11" t="s">
        <v>39</v>
      </c>
      <c r="E17" s="12"/>
      <c r="F17" s="13">
        <v>134.5</v>
      </c>
      <c r="G17" s="13">
        <v>134.5</v>
      </c>
      <c r="H17" s="13"/>
      <c r="I17" s="13">
        <v>81</v>
      </c>
      <c r="J17" s="13">
        <v>81</v>
      </c>
      <c r="K17" s="13">
        <f t="shared" si="0"/>
        <v>72.75</v>
      </c>
      <c r="L17" s="13">
        <v>1</v>
      </c>
    </row>
    <row r="18" s="1" customFormat="1" ht="32" customHeight="1" spans="1:12">
      <c r="A18" s="11" t="s">
        <v>12</v>
      </c>
      <c r="B18" s="11" t="s">
        <v>37</v>
      </c>
      <c r="C18" s="10" t="s">
        <v>40</v>
      </c>
      <c r="D18" s="11" t="s">
        <v>41</v>
      </c>
      <c r="E18" s="12"/>
      <c r="F18" s="13">
        <v>136</v>
      </c>
      <c r="G18" s="13">
        <v>136</v>
      </c>
      <c r="H18" s="13"/>
      <c r="I18" s="13">
        <v>78</v>
      </c>
      <c r="J18" s="13">
        <v>78</v>
      </c>
      <c r="K18" s="13">
        <f t="shared" si="0"/>
        <v>72</v>
      </c>
      <c r="L18" s="13">
        <v>2</v>
      </c>
    </row>
    <row r="19" s="1" customFormat="1" ht="32" customHeight="1" spans="1:12">
      <c r="A19" s="11" t="s">
        <v>12</v>
      </c>
      <c r="B19" s="11" t="s">
        <v>37</v>
      </c>
      <c r="C19" s="10" t="s">
        <v>42</v>
      </c>
      <c r="D19" s="11" t="s">
        <v>43</v>
      </c>
      <c r="E19" s="12"/>
      <c r="F19" s="13">
        <v>133</v>
      </c>
      <c r="G19" s="13">
        <v>133</v>
      </c>
      <c r="H19" s="13"/>
      <c r="I19" s="13">
        <v>74.4</v>
      </c>
      <c r="J19" s="13">
        <v>74.4</v>
      </c>
      <c r="K19" s="13">
        <f t="shared" si="0"/>
        <v>69.66</v>
      </c>
      <c r="L19" s="13">
        <v>3</v>
      </c>
    </row>
    <row r="20" s="1" customFormat="1" ht="32" customHeight="1" spans="1:12">
      <c r="A20" s="9" t="s">
        <v>44</v>
      </c>
      <c r="B20" s="9" t="s">
        <v>13</v>
      </c>
      <c r="C20" s="14" t="s">
        <v>45</v>
      </c>
      <c r="D20" s="9" t="s">
        <v>31</v>
      </c>
      <c r="E20" s="12"/>
      <c r="F20" s="13">
        <v>137.5</v>
      </c>
      <c r="G20" s="13">
        <v>137.5</v>
      </c>
      <c r="H20" s="13"/>
      <c r="I20" s="13">
        <v>75.2</v>
      </c>
      <c r="J20" s="13">
        <v>75.2</v>
      </c>
      <c r="K20" s="13">
        <f t="shared" si="0"/>
        <v>71.33</v>
      </c>
      <c r="L20" s="13">
        <v>1</v>
      </c>
    </row>
    <row r="21" s="1" customFormat="1" ht="32" customHeight="1" spans="1:12">
      <c r="A21" s="9" t="s">
        <v>44</v>
      </c>
      <c r="B21" s="9" t="s">
        <v>13</v>
      </c>
      <c r="C21" s="14" t="s">
        <v>46</v>
      </c>
      <c r="D21" s="9" t="s">
        <v>27</v>
      </c>
      <c r="E21" s="12"/>
      <c r="F21" s="13">
        <v>135.5</v>
      </c>
      <c r="G21" s="13">
        <v>135.5</v>
      </c>
      <c r="H21" s="13"/>
      <c r="I21" s="13">
        <v>76.2</v>
      </c>
      <c r="J21" s="13">
        <v>76.2</v>
      </c>
      <c r="K21" s="13">
        <f t="shared" si="0"/>
        <v>71.13</v>
      </c>
      <c r="L21" s="13">
        <v>2</v>
      </c>
    </row>
    <row r="22" s="1" customFormat="1" ht="32" customHeight="1" spans="1:12">
      <c r="A22" s="9" t="s">
        <v>44</v>
      </c>
      <c r="B22" s="9" t="s">
        <v>13</v>
      </c>
      <c r="C22" s="14" t="s">
        <v>47</v>
      </c>
      <c r="D22" s="9" t="s">
        <v>43</v>
      </c>
      <c r="E22" s="12"/>
      <c r="F22" s="13">
        <v>137</v>
      </c>
      <c r="G22" s="13">
        <v>137</v>
      </c>
      <c r="H22" s="13"/>
      <c r="I22" s="13">
        <v>74</v>
      </c>
      <c r="J22" s="13">
        <v>74</v>
      </c>
      <c r="K22" s="13">
        <f t="shared" si="0"/>
        <v>70.7</v>
      </c>
      <c r="L22" s="13">
        <v>3</v>
      </c>
    </row>
    <row r="23" s="1" customFormat="1" ht="32" customHeight="1" spans="1:12">
      <c r="A23" s="9" t="s">
        <v>44</v>
      </c>
      <c r="B23" s="9" t="s">
        <v>19</v>
      </c>
      <c r="C23" s="10" t="s">
        <v>48</v>
      </c>
      <c r="D23" s="11" t="s">
        <v>43</v>
      </c>
      <c r="E23" s="12"/>
      <c r="F23" s="13">
        <v>137.5</v>
      </c>
      <c r="G23" s="13">
        <v>137.5</v>
      </c>
      <c r="H23" s="13"/>
      <c r="I23" s="13">
        <v>81.6</v>
      </c>
      <c r="J23" s="13">
        <v>81.6</v>
      </c>
      <c r="K23" s="13">
        <f t="shared" si="0"/>
        <v>73.89</v>
      </c>
      <c r="L23" s="13">
        <v>1</v>
      </c>
    </row>
    <row r="24" s="1" customFormat="1" ht="32" customHeight="1" spans="1:12">
      <c r="A24" s="9" t="s">
        <v>44</v>
      </c>
      <c r="B24" s="9" t="s">
        <v>19</v>
      </c>
      <c r="C24" s="14" t="s">
        <v>49</v>
      </c>
      <c r="D24" s="9" t="s">
        <v>27</v>
      </c>
      <c r="E24" s="12"/>
      <c r="F24" s="13">
        <v>138.5</v>
      </c>
      <c r="G24" s="13">
        <v>138.5</v>
      </c>
      <c r="H24" s="13"/>
      <c r="I24" s="13">
        <v>79.6</v>
      </c>
      <c r="J24" s="13">
        <v>79.6</v>
      </c>
      <c r="K24" s="13">
        <f t="shared" si="0"/>
        <v>73.39</v>
      </c>
      <c r="L24" s="13">
        <v>2</v>
      </c>
    </row>
    <row r="25" s="1" customFormat="1" ht="32" customHeight="1" spans="1:12">
      <c r="A25" s="9" t="s">
        <v>44</v>
      </c>
      <c r="B25" s="9" t="s">
        <v>19</v>
      </c>
      <c r="C25" s="10" t="s">
        <v>50</v>
      </c>
      <c r="D25" s="11" t="s">
        <v>43</v>
      </c>
      <c r="E25" s="12"/>
      <c r="F25" s="13">
        <v>123</v>
      </c>
      <c r="G25" s="13">
        <v>123</v>
      </c>
      <c r="H25" s="13"/>
      <c r="I25" s="13">
        <v>81.4</v>
      </c>
      <c r="J25" s="13">
        <v>81.4</v>
      </c>
      <c r="K25" s="13">
        <f t="shared" si="0"/>
        <v>69.46</v>
      </c>
      <c r="L25" s="13">
        <v>3</v>
      </c>
    </row>
    <row r="26" s="1" customFormat="1" ht="32" customHeight="1" spans="1:12">
      <c r="A26" s="9" t="s">
        <v>44</v>
      </c>
      <c r="B26" s="9" t="s">
        <v>19</v>
      </c>
      <c r="C26" s="10" t="s">
        <v>51</v>
      </c>
      <c r="D26" s="11" t="s">
        <v>52</v>
      </c>
      <c r="E26" s="12"/>
      <c r="F26" s="13">
        <v>123.5</v>
      </c>
      <c r="G26" s="13">
        <v>123.5</v>
      </c>
      <c r="H26" s="13"/>
      <c r="I26" s="13">
        <v>80.6</v>
      </c>
      <c r="J26" s="13">
        <v>80.6</v>
      </c>
      <c r="K26" s="13">
        <f t="shared" si="0"/>
        <v>69.29</v>
      </c>
      <c r="L26" s="13">
        <v>4</v>
      </c>
    </row>
    <row r="27" s="1" customFormat="1" ht="32" customHeight="1" spans="1:12">
      <c r="A27" s="9" t="s">
        <v>44</v>
      </c>
      <c r="B27" s="9" t="s">
        <v>19</v>
      </c>
      <c r="C27" s="10" t="s">
        <v>53</v>
      </c>
      <c r="D27" s="11" t="s">
        <v>43</v>
      </c>
      <c r="E27" s="12"/>
      <c r="F27" s="13">
        <v>131.5</v>
      </c>
      <c r="G27" s="13">
        <v>131.5</v>
      </c>
      <c r="H27" s="13"/>
      <c r="I27" s="13">
        <v>74.4</v>
      </c>
      <c r="J27" s="13">
        <v>74.4</v>
      </c>
      <c r="K27" s="13">
        <f t="shared" si="0"/>
        <v>69.21</v>
      </c>
      <c r="L27" s="13">
        <v>5</v>
      </c>
    </row>
    <row r="28" s="1" customFormat="1" ht="32" customHeight="1" spans="1:12">
      <c r="A28" s="9" t="s">
        <v>44</v>
      </c>
      <c r="B28" s="9" t="s">
        <v>19</v>
      </c>
      <c r="C28" s="10" t="s">
        <v>54</v>
      </c>
      <c r="D28" s="11" t="s">
        <v>39</v>
      </c>
      <c r="E28" s="12"/>
      <c r="F28" s="13">
        <v>136</v>
      </c>
      <c r="G28" s="13">
        <v>136</v>
      </c>
      <c r="H28" s="13"/>
      <c r="I28" s="13">
        <v>69.2</v>
      </c>
      <c r="J28" s="13">
        <v>69.2</v>
      </c>
      <c r="K28" s="13">
        <f t="shared" si="0"/>
        <v>68.48</v>
      </c>
      <c r="L28" s="13">
        <v>6</v>
      </c>
    </row>
    <row r="29" s="1" customFormat="1" ht="32" customHeight="1" spans="1:12">
      <c r="A29" s="9" t="s">
        <v>44</v>
      </c>
      <c r="B29" s="9" t="s">
        <v>19</v>
      </c>
      <c r="C29" s="10" t="s">
        <v>55</v>
      </c>
      <c r="D29" s="11" t="s">
        <v>31</v>
      </c>
      <c r="E29" s="12"/>
      <c r="F29" s="13">
        <v>129</v>
      </c>
      <c r="G29" s="13">
        <v>129</v>
      </c>
      <c r="H29" s="13"/>
      <c r="I29" s="13">
        <v>73.6</v>
      </c>
      <c r="J29" s="13">
        <v>73.6</v>
      </c>
      <c r="K29" s="13">
        <f t="shared" si="0"/>
        <v>68.14</v>
      </c>
      <c r="L29" s="13">
        <v>7</v>
      </c>
    </row>
    <row r="30" s="1" customFormat="1" ht="32" customHeight="1" spans="1:12">
      <c r="A30" s="9" t="s">
        <v>44</v>
      </c>
      <c r="B30" s="9" t="s">
        <v>19</v>
      </c>
      <c r="C30" s="10" t="s">
        <v>56</v>
      </c>
      <c r="D30" s="11" t="s">
        <v>43</v>
      </c>
      <c r="E30" s="12"/>
      <c r="F30" s="13">
        <v>130.5</v>
      </c>
      <c r="G30" s="13">
        <v>130.5</v>
      </c>
      <c r="H30" s="13"/>
      <c r="I30" s="13">
        <v>68.2</v>
      </c>
      <c r="J30" s="13">
        <v>68.2</v>
      </c>
      <c r="K30" s="13">
        <f t="shared" si="0"/>
        <v>66.43</v>
      </c>
      <c r="L30" s="13">
        <v>8</v>
      </c>
    </row>
    <row r="31" s="1" customFormat="1" ht="32" customHeight="1" spans="1:12">
      <c r="A31" s="9" t="s">
        <v>44</v>
      </c>
      <c r="B31" s="9" t="s">
        <v>19</v>
      </c>
      <c r="C31" s="10" t="s">
        <v>57</v>
      </c>
      <c r="D31" s="11" t="s">
        <v>58</v>
      </c>
      <c r="E31" s="12"/>
      <c r="F31" s="13">
        <v>131</v>
      </c>
      <c r="G31" s="13">
        <v>131</v>
      </c>
      <c r="H31" s="13"/>
      <c r="I31" s="13">
        <v>63.8</v>
      </c>
      <c r="J31" s="13">
        <v>63.8</v>
      </c>
      <c r="K31" s="13">
        <f t="shared" si="0"/>
        <v>64.82</v>
      </c>
      <c r="L31" s="13">
        <v>9</v>
      </c>
    </row>
    <row r="32" s="1" customFormat="1" ht="32" customHeight="1" spans="1:12">
      <c r="A32" s="9" t="s">
        <v>44</v>
      </c>
      <c r="B32" s="9" t="s">
        <v>19</v>
      </c>
      <c r="C32" s="10" t="s">
        <v>59</v>
      </c>
      <c r="D32" s="11" t="s">
        <v>43</v>
      </c>
      <c r="E32" s="12"/>
      <c r="F32" s="13">
        <v>122.5</v>
      </c>
      <c r="G32" s="13">
        <v>122.5</v>
      </c>
      <c r="H32" s="13"/>
      <c r="I32" s="13">
        <v>67.2</v>
      </c>
      <c r="J32" s="13">
        <v>67.2</v>
      </c>
      <c r="K32" s="13">
        <f t="shared" si="0"/>
        <v>63.63</v>
      </c>
      <c r="L32" s="13">
        <v>10</v>
      </c>
    </row>
    <row r="33" s="1" customFormat="1" ht="32" customHeight="1" spans="1:12">
      <c r="A33" s="9" t="s">
        <v>44</v>
      </c>
      <c r="B33" s="9" t="s">
        <v>19</v>
      </c>
      <c r="C33" s="10" t="s">
        <v>60</v>
      </c>
      <c r="D33" s="11" t="s">
        <v>61</v>
      </c>
      <c r="E33" s="12"/>
      <c r="F33" s="13">
        <v>123</v>
      </c>
      <c r="G33" s="13">
        <v>123</v>
      </c>
      <c r="H33" s="13"/>
      <c r="I33" s="13">
        <v>66.4</v>
      </c>
      <c r="J33" s="13">
        <v>66.4</v>
      </c>
      <c r="K33" s="13">
        <f t="shared" si="0"/>
        <v>63.46</v>
      </c>
      <c r="L33" s="13">
        <v>11</v>
      </c>
    </row>
    <row r="34" s="1" customFormat="1" ht="32" customHeight="1" spans="1:12">
      <c r="A34" s="9" t="s">
        <v>44</v>
      </c>
      <c r="B34" s="9" t="s">
        <v>19</v>
      </c>
      <c r="C34" s="10" t="s">
        <v>62</v>
      </c>
      <c r="D34" s="11" t="s">
        <v>43</v>
      </c>
      <c r="E34" s="12"/>
      <c r="F34" s="13">
        <v>123.5</v>
      </c>
      <c r="G34" s="13">
        <v>123.5</v>
      </c>
      <c r="H34" s="13"/>
      <c r="I34" s="13">
        <v>63.2</v>
      </c>
      <c r="J34" s="13">
        <v>63.2</v>
      </c>
      <c r="K34" s="13">
        <f t="shared" si="0"/>
        <v>62.33</v>
      </c>
      <c r="L34" s="13">
        <v>12</v>
      </c>
    </row>
    <row r="35" s="1" customFormat="1" ht="32" customHeight="1" spans="1:12">
      <c r="A35" s="11" t="s">
        <v>63</v>
      </c>
      <c r="B35" s="11" t="s">
        <v>64</v>
      </c>
      <c r="C35" s="10" t="s">
        <v>65</v>
      </c>
      <c r="D35" s="11" t="s">
        <v>31</v>
      </c>
      <c r="E35" s="12"/>
      <c r="F35" s="13">
        <v>141.5</v>
      </c>
      <c r="G35" s="13">
        <v>141.5</v>
      </c>
      <c r="H35" s="13"/>
      <c r="I35" s="13">
        <v>78.8</v>
      </c>
      <c r="J35" s="13">
        <v>78.8</v>
      </c>
      <c r="K35" s="13">
        <f t="shared" si="0"/>
        <v>73.97</v>
      </c>
      <c r="L35" s="13">
        <v>1</v>
      </c>
    </row>
    <row r="36" s="1" customFormat="1" ht="32" customHeight="1" spans="1:12">
      <c r="A36" s="11" t="s">
        <v>63</v>
      </c>
      <c r="B36" s="11" t="s">
        <v>64</v>
      </c>
      <c r="C36" s="14" t="s">
        <v>66</v>
      </c>
      <c r="D36" s="9" t="s">
        <v>27</v>
      </c>
      <c r="E36" s="12"/>
      <c r="F36" s="13">
        <v>141.5</v>
      </c>
      <c r="G36" s="13">
        <v>141.5</v>
      </c>
      <c r="H36" s="13"/>
      <c r="I36" s="13">
        <v>76.8</v>
      </c>
      <c r="J36" s="13">
        <v>76.8</v>
      </c>
      <c r="K36" s="13">
        <f t="shared" si="0"/>
        <v>73.17</v>
      </c>
      <c r="L36" s="13">
        <v>2</v>
      </c>
    </row>
    <row r="37" s="1" customFormat="1" ht="32" customHeight="1" spans="1:12">
      <c r="A37" s="11" t="s">
        <v>63</v>
      </c>
      <c r="B37" s="11" t="s">
        <v>64</v>
      </c>
      <c r="C37" s="10" t="s">
        <v>67</v>
      </c>
      <c r="D37" s="11" t="s">
        <v>68</v>
      </c>
      <c r="E37" s="12"/>
      <c r="F37" s="13">
        <v>137</v>
      </c>
      <c r="G37" s="13">
        <v>137</v>
      </c>
      <c r="H37" s="13"/>
      <c r="I37" s="13">
        <v>80</v>
      </c>
      <c r="J37" s="13">
        <v>80</v>
      </c>
      <c r="K37" s="13">
        <f t="shared" si="0"/>
        <v>73.1</v>
      </c>
      <c r="L37" s="13">
        <v>3</v>
      </c>
    </row>
    <row r="38" s="1" customFormat="1" ht="32" customHeight="1" spans="1:12">
      <c r="A38" s="9" t="s">
        <v>69</v>
      </c>
      <c r="B38" s="9" t="s">
        <v>70</v>
      </c>
      <c r="C38" s="10" t="s">
        <v>71</v>
      </c>
      <c r="D38" s="11" t="s">
        <v>72</v>
      </c>
      <c r="E38" s="12"/>
      <c r="F38" s="13">
        <v>135</v>
      </c>
      <c r="G38" s="13">
        <v>135</v>
      </c>
      <c r="H38" s="13"/>
      <c r="I38" s="13">
        <v>76.6</v>
      </c>
      <c r="J38" s="13">
        <v>76.6</v>
      </c>
      <c r="K38" s="13">
        <f t="shared" si="0"/>
        <v>71.14</v>
      </c>
      <c r="L38" s="13">
        <v>1</v>
      </c>
    </row>
    <row r="39" s="1" customFormat="1" ht="32" customHeight="1" spans="1:12">
      <c r="A39" s="9" t="s">
        <v>69</v>
      </c>
      <c r="B39" s="9" t="s">
        <v>70</v>
      </c>
      <c r="C39" s="14" t="s">
        <v>73</v>
      </c>
      <c r="D39" s="9" t="s">
        <v>74</v>
      </c>
      <c r="E39" s="12"/>
      <c r="F39" s="13">
        <v>139</v>
      </c>
      <c r="G39" s="13">
        <v>139</v>
      </c>
      <c r="H39" s="13"/>
      <c r="I39" s="13">
        <v>73</v>
      </c>
      <c r="J39" s="13">
        <v>73</v>
      </c>
      <c r="K39" s="13">
        <f t="shared" si="0"/>
        <v>70.9</v>
      </c>
      <c r="L39" s="13">
        <v>2</v>
      </c>
    </row>
    <row r="40" s="1" customFormat="1" ht="32" customHeight="1" spans="1:12">
      <c r="A40" s="9" t="s">
        <v>69</v>
      </c>
      <c r="B40" s="9" t="s">
        <v>70</v>
      </c>
      <c r="C40" s="14" t="s">
        <v>75</v>
      </c>
      <c r="D40" s="9" t="s">
        <v>76</v>
      </c>
      <c r="E40" s="12"/>
      <c r="F40" s="13">
        <v>135</v>
      </c>
      <c r="G40" s="13">
        <v>135</v>
      </c>
      <c r="H40" s="13"/>
      <c r="I40" s="13">
        <v>69</v>
      </c>
      <c r="J40" s="13">
        <v>69</v>
      </c>
      <c r="K40" s="13">
        <f t="shared" ref="K38:K88" si="1">G40*0.3+I40*0.4</f>
        <v>68.1</v>
      </c>
      <c r="L40" s="13">
        <v>3</v>
      </c>
    </row>
    <row r="41" s="1" customFormat="1" ht="32" customHeight="1" spans="1:12">
      <c r="A41" s="11" t="s">
        <v>69</v>
      </c>
      <c r="B41" s="11" t="s">
        <v>77</v>
      </c>
      <c r="C41" s="10" t="s">
        <v>78</v>
      </c>
      <c r="D41" s="11" t="s">
        <v>79</v>
      </c>
      <c r="E41" s="12"/>
      <c r="F41" s="13">
        <v>148</v>
      </c>
      <c r="G41" s="13">
        <v>148</v>
      </c>
      <c r="H41" s="13"/>
      <c r="I41" s="13">
        <v>73.4</v>
      </c>
      <c r="J41" s="13">
        <v>73.4</v>
      </c>
      <c r="K41" s="13">
        <f t="shared" si="1"/>
        <v>73.76</v>
      </c>
      <c r="L41" s="13">
        <v>1</v>
      </c>
    </row>
    <row r="42" s="1" customFormat="1" ht="32" customHeight="1" spans="1:12">
      <c r="A42" s="11" t="s">
        <v>69</v>
      </c>
      <c r="B42" s="11" t="s">
        <v>77</v>
      </c>
      <c r="C42" s="10" t="s">
        <v>80</v>
      </c>
      <c r="D42" s="11" t="s">
        <v>81</v>
      </c>
      <c r="E42" s="12"/>
      <c r="F42" s="13">
        <v>136</v>
      </c>
      <c r="G42" s="13">
        <v>136</v>
      </c>
      <c r="H42" s="13"/>
      <c r="I42" s="13">
        <v>78</v>
      </c>
      <c r="J42" s="13">
        <v>78</v>
      </c>
      <c r="K42" s="13">
        <f t="shared" si="1"/>
        <v>72</v>
      </c>
      <c r="L42" s="13">
        <v>2</v>
      </c>
    </row>
    <row r="43" s="1" customFormat="1" ht="32" customHeight="1" spans="1:12">
      <c r="A43" s="11" t="s">
        <v>69</v>
      </c>
      <c r="B43" s="11" t="s">
        <v>77</v>
      </c>
      <c r="C43" s="10" t="s">
        <v>82</v>
      </c>
      <c r="D43" s="11" t="s">
        <v>83</v>
      </c>
      <c r="E43" s="12"/>
      <c r="F43" s="13">
        <v>134.5</v>
      </c>
      <c r="G43" s="13">
        <v>134.5</v>
      </c>
      <c r="H43" s="13"/>
      <c r="I43" s="13">
        <v>71.6</v>
      </c>
      <c r="J43" s="13">
        <v>71.6</v>
      </c>
      <c r="K43" s="13">
        <f t="shared" si="1"/>
        <v>68.99</v>
      </c>
      <c r="L43" s="13">
        <v>3</v>
      </c>
    </row>
    <row r="44" s="1" customFormat="1" ht="32" customHeight="1" spans="1:12">
      <c r="A44" s="9" t="s">
        <v>84</v>
      </c>
      <c r="B44" s="9" t="s">
        <v>85</v>
      </c>
      <c r="C44" s="14" t="s">
        <v>86</v>
      </c>
      <c r="D44" s="9" t="s">
        <v>87</v>
      </c>
      <c r="E44" s="12"/>
      <c r="F44" s="13">
        <v>140</v>
      </c>
      <c r="G44" s="13">
        <v>140</v>
      </c>
      <c r="H44" s="13"/>
      <c r="I44" s="13">
        <v>78.4</v>
      </c>
      <c r="J44" s="13">
        <v>78.4</v>
      </c>
      <c r="K44" s="13">
        <f t="shared" si="1"/>
        <v>73.36</v>
      </c>
      <c r="L44" s="13">
        <v>1</v>
      </c>
    </row>
    <row r="45" s="1" customFormat="1" ht="32" customHeight="1" spans="1:12">
      <c r="A45" s="9" t="s">
        <v>84</v>
      </c>
      <c r="B45" s="9" t="s">
        <v>85</v>
      </c>
      <c r="C45" s="10" t="s">
        <v>88</v>
      </c>
      <c r="D45" s="11" t="s">
        <v>89</v>
      </c>
      <c r="E45" s="12"/>
      <c r="F45" s="13">
        <v>138</v>
      </c>
      <c r="G45" s="13">
        <v>138</v>
      </c>
      <c r="H45" s="13"/>
      <c r="I45" s="13">
        <v>79.4</v>
      </c>
      <c r="J45" s="13">
        <v>79.4</v>
      </c>
      <c r="K45" s="13">
        <f t="shared" si="1"/>
        <v>73.16</v>
      </c>
      <c r="L45" s="13">
        <v>2</v>
      </c>
    </row>
    <row r="46" s="1" customFormat="1" ht="32" customHeight="1" spans="1:12">
      <c r="A46" s="9" t="s">
        <v>84</v>
      </c>
      <c r="B46" s="9" t="s">
        <v>85</v>
      </c>
      <c r="C46" s="10" t="s">
        <v>90</v>
      </c>
      <c r="D46" s="11" t="s">
        <v>91</v>
      </c>
      <c r="E46" s="12"/>
      <c r="F46" s="13">
        <v>136.5</v>
      </c>
      <c r="G46" s="13">
        <v>136.5</v>
      </c>
      <c r="H46" s="13"/>
      <c r="I46" s="13">
        <v>74.6</v>
      </c>
      <c r="J46" s="13">
        <v>74.6</v>
      </c>
      <c r="K46" s="13">
        <f t="shared" si="1"/>
        <v>70.79</v>
      </c>
      <c r="L46" s="13">
        <v>3</v>
      </c>
    </row>
    <row r="47" s="1" customFormat="1" ht="32" customHeight="1" spans="1:12">
      <c r="A47" s="11" t="s">
        <v>92</v>
      </c>
      <c r="B47" s="11" t="s">
        <v>85</v>
      </c>
      <c r="C47" s="10" t="s">
        <v>93</v>
      </c>
      <c r="D47" s="11" t="s">
        <v>94</v>
      </c>
      <c r="E47" s="12"/>
      <c r="F47" s="13">
        <v>135.5</v>
      </c>
      <c r="G47" s="13">
        <v>135.5</v>
      </c>
      <c r="H47" s="13"/>
      <c r="I47" s="13">
        <v>75.4</v>
      </c>
      <c r="J47" s="13">
        <v>75.4</v>
      </c>
      <c r="K47" s="13">
        <f t="shared" si="1"/>
        <v>70.81</v>
      </c>
      <c r="L47" s="13">
        <v>1</v>
      </c>
    </row>
    <row r="48" s="1" customFormat="1" ht="32" customHeight="1" spans="1:12">
      <c r="A48" s="11" t="s">
        <v>92</v>
      </c>
      <c r="B48" s="11" t="s">
        <v>85</v>
      </c>
      <c r="C48" s="14" t="s">
        <v>95</v>
      </c>
      <c r="D48" s="9" t="s">
        <v>96</v>
      </c>
      <c r="E48" s="12"/>
      <c r="F48" s="13">
        <v>136</v>
      </c>
      <c r="G48" s="13">
        <v>136</v>
      </c>
      <c r="H48" s="13"/>
      <c r="I48" s="13">
        <v>74.6</v>
      </c>
      <c r="J48" s="13">
        <v>74.6</v>
      </c>
      <c r="K48" s="13">
        <f t="shared" si="1"/>
        <v>70.64</v>
      </c>
      <c r="L48" s="13">
        <v>2</v>
      </c>
    </row>
    <row r="49" s="1" customFormat="1" ht="32" customHeight="1" spans="1:12">
      <c r="A49" s="11" t="s">
        <v>92</v>
      </c>
      <c r="B49" s="11" t="s">
        <v>85</v>
      </c>
      <c r="C49" s="10" t="s">
        <v>97</v>
      </c>
      <c r="D49" s="11" t="s">
        <v>98</v>
      </c>
      <c r="E49" s="12"/>
      <c r="F49" s="13">
        <v>136</v>
      </c>
      <c r="G49" s="13">
        <v>136</v>
      </c>
      <c r="H49" s="13"/>
      <c r="I49" s="13">
        <v>68.6</v>
      </c>
      <c r="J49" s="13">
        <v>68.6</v>
      </c>
      <c r="K49" s="13">
        <f t="shared" si="1"/>
        <v>68.24</v>
      </c>
      <c r="L49" s="13">
        <v>3</v>
      </c>
    </row>
    <row r="50" s="1" customFormat="1" ht="32" customHeight="1" spans="1:12">
      <c r="A50" s="11" t="s">
        <v>99</v>
      </c>
      <c r="B50" s="11" t="s">
        <v>85</v>
      </c>
      <c r="C50" s="10" t="s">
        <v>100</v>
      </c>
      <c r="D50" s="11" t="s">
        <v>101</v>
      </c>
      <c r="E50" s="12"/>
      <c r="F50" s="13">
        <v>142.5</v>
      </c>
      <c r="G50" s="13">
        <v>142.5</v>
      </c>
      <c r="H50" s="13"/>
      <c r="I50" s="13">
        <v>75.6</v>
      </c>
      <c r="J50" s="13">
        <v>75.6</v>
      </c>
      <c r="K50" s="13">
        <f t="shared" si="1"/>
        <v>72.99</v>
      </c>
      <c r="L50" s="13">
        <v>1</v>
      </c>
    </row>
    <row r="51" s="1" customFormat="1" ht="32" customHeight="1" spans="1:12">
      <c r="A51" s="11" t="s">
        <v>99</v>
      </c>
      <c r="B51" s="11" t="s">
        <v>85</v>
      </c>
      <c r="C51" s="10" t="s">
        <v>102</v>
      </c>
      <c r="D51" s="11" t="s">
        <v>103</v>
      </c>
      <c r="E51" s="12"/>
      <c r="F51" s="13">
        <v>138</v>
      </c>
      <c r="G51" s="13">
        <v>138</v>
      </c>
      <c r="H51" s="13"/>
      <c r="I51" s="13">
        <v>72.4</v>
      </c>
      <c r="J51" s="13">
        <v>72.4</v>
      </c>
      <c r="K51" s="13">
        <f t="shared" si="1"/>
        <v>70.36</v>
      </c>
      <c r="L51" s="13">
        <v>2</v>
      </c>
    </row>
    <row r="52" s="1" customFormat="1" ht="32" customHeight="1" spans="1:12">
      <c r="A52" s="11" t="s">
        <v>99</v>
      </c>
      <c r="B52" s="11" t="s">
        <v>85</v>
      </c>
      <c r="C52" s="10" t="s">
        <v>104</v>
      </c>
      <c r="D52" s="11" t="s">
        <v>105</v>
      </c>
      <c r="E52" s="12"/>
      <c r="F52" s="13">
        <v>137</v>
      </c>
      <c r="G52" s="13">
        <v>137</v>
      </c>
      <c r="H52" s="13"/>
      <c r="I52" s="13">
        <v>72</v>
      </c>
      <c r="J52" s="13">
        <v>72</v>
      </c>
      <c r="K52" s="13">
        <f t="shared" si="1"/>
        <v>69.9</v>
      </c>
      <c r="L52" s="13">
        <v>3</v>
      </c>
    </row>
    <row r="53" s="1" customFormat="1" ht="32" customHeight="1" spans="1:12">
      <c r="A53" s="11" t="s">
        <v>106</v>
      </c>
      <c r="B53" s="11" t="s">
        <v>85</v>
      </c>
      <c r="C53" s="10" t="s">
        <v>107</v>
      </c>
      <c r="D53" s="11" t="s">
        <v>108</v>
      </c>
      <c r="E53" s="12"/>
      <c r="F53" s="13">
        <v>137</v>
      </c>
      <c r="G53" s="13">
        <v>137</v>
      </c>
      <c r="H53" s="13"/>
      <c r="I53" s="13">
        <v>72</v>
      </c>
      <c r="J53" s="13">
        <v>72</v>
      </c>
      <c r="K53" s="13">
        <f t="shared" si="1"/>
        <v>69.9</v>
      </c>
      <c r="L53" s="13">
        <v>1</v>
      </c>
    </row>
    <row r="54" s="1" customFormat="1" ht="32" customHeight="1" spans="1:12">
      <c r="A54" s="11" t="s">
        <v>106</v>
      </c>
      <c r="B54" s="11" t="s">
        <v>85</v>
      </c>
      <c r="C54" s="14" t="s">
        <v>109</v>
      </c>
      <c r="D54" s="9" t="s">
        <v>108</v>
      </c>
      <c r="E54" s="12"/>
      <c r="F54" s="13">
        <v>134.5</v>
      </c>
      <c r="G54" s="13">
        <v>134.5</v>
      </c>
      <c r="H54" s="13"/>
      <c r="I54" s="13">
        <v>70.8</v>
      </c>
      <c r="J54" s="13">
        <v>70.8</v>
      </c>
      <c r="K54" s="13">
        <f t="shared" si="1"/>
        <v>68.67</v>
      </c>
      <c r="L54" s="13">
        <v>2</v>
      </c>
    </row>
    <row r="55" s="1" customFormat="1" ht="32" customHeight="1" spans="1:12">
      <c r="A55" s="11" t="s">
        <v>106</v>
      </c>
      <c r="B55" s="11" t="s">
        <v>85</v>
      </c>
      <c r="C55" s="14" t="s">
        <v>110</v>
      </c>
      <c r="D55" s="9" t="s">
        <v>23</v>
      </c>
      <c r="E55" s="12"/>
      <c r="F55" s="13">
        <v>135.5</v>
      </c>
      <c r="G55" s="13">
        <v>135.5</v>
      </c>
      <c r="H55" s="13"/>
      <c r="I55" s="13">
        <v>68</v>
      </c>
      <c r="J55" s="13">
        <v>68</v>
      </c>
      <c r="K55" s="13">
        <f t="shared" si="1"/>
        <v>67.85</v>
      </c>
      <c r="L55" s="13">
        <v>3</v>
      </c>
    </row>
    <row r="56" s="1" customFormat="1" ht="32" customHeight="1" spans="1:12">
      <c r="A56" s="11" t="s">
        <v>111</v>
      </c>
      <c r="B56" s="11" t="s">
        <v>112</v>
      </c>
      <c r="C56" s="10" t="s">
        <v>113</v>
      </c>
      <c r="D56" s="11" t="s">
        <v>114</v>
      </c>
      <c r="E56" s="12"/>
      <c r="F56" s="13">
        <v>138</v>
      </c>
      <c r="G56" s="13">
        <v>138</v>
      </c>
      <c r="H56" s="13"/>
      <c r="I56" s="13">
        <v>73.4</v>
      </c>
      <c r="J56" s="13">
        <v>73.4</v>
      </c>
      <c r="K56" s="13">
        <f t="shared" si="1"/>
        <v>70.76</v>
      </c>
      <c r="L56" s="13">
        <v>1</v>
      </c>
    </row>
    <row r="57" s="1" customFormat="1" ht="32" customHeight="1" spans="1:12">
      <c r="A57" s="11" t="s">
        <v>111</v>
      </c>
      <c r="B57" s="11" t="s">
        <v>112</v>
      </c>
      <c r="C57" s="14" t="s">
        <v>115</v>
      </c>
      <c r="D57" s="9" t="s">
        <v>23</v>
      </c>
      <c r="E57" s="12"/>
      <c r="F57" s="13">
        <v>136</v>
      </c>
      <c r="G57" s="13">
        <v>136</v>
      </c>
      <c r="H57" s="13"/>
      <c r="I57" s="13">
        <v>72.2</v>
      </c>
      <c r="J57" s="13">
        <v>72.2</v>
      </c>
      <c r="K57" s="13">
        <f t="shared" si="1"/>
        <v>69.68</v>
      </c>
      <c r="L57" s="13">
        <v>2</v>
      </c>
    </row>
    <row r="58" s="1" customFormat="1" ht="32" customHeight="1" spans="1:12">
      <c r="A58" s="11" t="s">
        <v>111</v>
      </c>
      <c r="B58" s="11" t="s">
        <v>112</v>
      </c>
      <c r="C58" s="14" t="s">
        <v>116</v>
      </c>
      <c r="D58" s="9" t="s">
        <v>23</v>
      </c>
      <c r="E58" s="12"/>
      <c r="F58" s="13">
        <v>135</v>
      </c>
      <c r="G58" s="13">
        <v>135</v>
      </c>
      <c r="H58" s="13"/>
      <c r="I58" s="13">
        <v>71.8</v>
      </c>
      <c r="J58" s="13">
        <v>71.8</v>
      </c>
      <c r="K58" s="13">
        <f t="shared" si="1"/>
        <v>69.22</v>
      </c>
      <c r="L58" s="13">
        <v>3</v>
      </c>
    </row>
    <row r="59" s="1" customFormat="1" ht="32" customHeight="1" spans="1:12">
      <c r="A59" s="9" t="s">
        <v>117</v>
      </c>
      <c r="B59" s="9" t="s">
        <v>118</v>
      </c>
      <c r="C59" s="14" t="s">
        <v>119</v>
      </c>
      <c r="D59" s="9" t="s">
        <v>58</v>
      </c>
      <c r="E59" s="12"/>
      <c r="F59" s="13">
        <v>134</v>
      </c>
      <c r="G59" s="13">
        <v>134</v>
      </c>
      <c r="H59" s="13"/>
      <c r="I59" s="13">
        <v>75.4</v>
      </c>
      <c r="J59" s="13">
        <v>75.4</v>
      </c>
      <c r="K59" s="13">
        <f t="shared" si="1"/>
        <v>70.36</v>
      </c>
      <c r="L59" s="13">
        <v>1</v>
      </c>
    </row>
    <row r="60" s="1" customFormat="1" ht="32" customHeight="1" spans="1:12">
      <c r="A60" s="9" t="s">
        <v>117</v>
      </c>
      <c r="B60" s="9" t="s">
        <v>118</v>
      </c>
      <c r="C60" s="10" t="s">
        <v>120</v>
      </c>
      <c r="D60" s="11" t="s">
        <v>41</v>
      </c>
      <c r="E60" s="12"/>
      <c r="F60" s="13">
        <v>131</v>
      </c>
      <c r="G60" s="13">
        <v>131</v>
      </c>
      <c r="H60" s="13"/>
      <c r="I60" s="13">
        <v>77.6</v>
      </c>
      <c r="J60" s="13">
        <v>77.6</v>
      </c>
      <c r="K60" s="13">
        <f t="shared" si="1"/>
        <v>70.34</v>
      </c>
      <c r="L60" s="13">
        <v>2</v>
      </c>
    </row>
    <row r="61" s="1" customFormat="1" ht="32" customHeight="1" spans="1:12">
      <c r="A61" s="9" t="s">
        <v>117</v>
      </c>
      <c r="B61" s="9" t="s">
        <v>118</v>
      </c>
      <c r="C61" s="10" t="s">
        <v>121</v>
      </c>
      <c r="D61" s="11" t="s">
        <v>41</v>
      </c>
      <c r="E61" s="12"/>
      <c r="F61" s="13">
        <v>132.5</v>
      </c>
      <c r="G61" s="13">
        <v>132.5</v>
      </c>
      <c r="H61" s="13"/>
      <c r="I61" s="13">
        <v>76</v>
      </c>
      <c r="J61" s="13">
        <v>76</v>
      </c>
      <c r="K61" s="13">
        <f t="shared" si="1"/>
        <v>70.15</v>
      </c>
      <c r="L61" s="13">
        <v>3</v>
      </c>
    </row>
    <row r="62" s="1" customFormat="1" ht="32" customHeight="1" spans="1:12">
      <c r="A62" s="9" t="s">
        <v>122</v>
      </c>
      <c r="B62" s="9" t="s">
        <v>123</v>
      </c>
      <c r="C62" s="14" t="s">
        <v>124</v>
      </c>
      <c r="D62" s="9" t="s">
        <v>21</v>
      </c>
      <c r="E62" s="12"/>
      <c r="F62" s="13">
        <v>136</v>
      </c>
      <c r="G62" s="13">
        <v>136</v>
      </c>
      <c r="H62" s="13"/>
      <c r="I62" s="13">
        <v>73.6</v>
      </c>
      <c r="J62" s="13">
        <v>73.6</v>
      </c>
      <c r="K62" s="13">
        <f t="shared" si="1"/>
        <v>70.24</v>
      </c>
      <c r="L62" s="13">
        <v>1</v>
      </c>
    </row>
    <row r="63" s="1" customFormat="1" ht="32" customHeight="1" spans="1:12">
      <c r="A63" s="9" t="s">
        <v>122</v>
      </c>
      <c r="B63" s="9" t="s">
        <v>123</v>
      </c>
      <c r="C63" s="10" t="s">
        <v>125</v>
      </c>
      <c r="D63" s="11" t="s">
        <v>21</v>
      </c>
      <c r="E63" s="12"/>
      <c r="F63" s="13">
        <v>132.5</v>
      </c>
      <c r="G63" s="13">
        <v>132.5</v>
      </c>
      <c r="H63" s="13"/>
      <c r="I63" s="13">
        <v>74.4</v>
      </c>
      <c r="J63" s="13">
        <v>74.4</v>
      </c>
      <c r="K63" s="13">
        <f t="shared" si="1"/>
        <v>69.51</v>
      </c>
      <c r="L63" s="13">
        <v>2</v>
      </c>
    </row>
    <row r="64" s="1" customFormat="1" ht="32" customHeight="1" spans="1:12">
      <c r="A64" s="9" t="s">
        <v>122</v>
      </c>
      <c r="B64" s="9" t="s">
        <v>123</v>
      </c>
      <c r="C64" s="10" t="s">
        <v>126</v>
      </c>
      <c r="D64" s="11" t="s">
        <v>21</v>
      </c>
      <c r="E64" s="12"/>
      <c r="F64" s="13">
        <v>131.5</v>
      </c>
      <c r="G64" s="13">
        <v>131.5</v>
      </c>
      <c r="H64" s="13"/>
      <c r="I64" s="13">
        <v>69.4</v>
      </c>
      <c r="J64" s="13">
        <v>69.4</v>
      </c>
      <c r="K64" s="13">
        <f t="shared" si="1"/>
        <v>67.21</v>
      </c>
      <c r="L64" s="13">
        <v>3</v>
      </c>
    </row>
    <row r="65" s="1" customFormat="1" ht="32" customHeight="1" spans="1:12">
      <c r="A65" s="11" t="s">
        <v>127</v>
      </c>
      <c r="B65" s="11" t="s">
        <v>128</v>
      </c>
      <c r="C65" s="10" t="s">
        <v>129</v>
      </c>
      <c r="D65" s="11" t="s">
        <v>89</v>
      </c>
      <c r="E65" s="12"/>
      <c r="F65" s="13">
        <v>138</v>
      </c>
      <c r="G65" s="13">
        <v>138</v>
      </c>
      <c r="H65" s="13"/>
      <c r="I65" s="13">
        <v>81.8</v>
      </c>
      <c r="J65" s="13">
        <v>81.8</v>
      </c>
      <c r="K65" s="13">
        <f t="shared" si="1"/>
        <v>74.12</v>
      </c>
      <c r="L65" s="13">
        <v>1</v>
      </c>
    </row>
    <row r="66" s="1" customFormat="1" ht="32" customHeight="1" spans="1:12">
      <c r="A66" s="11" t="s">
        <v>127</v>
      </c>
      <c r="B66" s="11" t="s">
        <v>128</v>
      </c>
      <c r="C66" s="14" t="s">
        <v>130</v>
      </c>
      <c r="D66" s="9" t="s">
        <v>89</v>
      </c>
      <c r="E66" s="12"/>
      <c r="F66" s="13">
        <v>137</v>
      </c>
      <c r="G66" s="13">
        <v>137</v>
      </c>
      <c r="H66" s="13"/>
      <c r="I66" s="13">
        <v>78.2</v>
      </c>
      <c r="J66" s="13">
        <v>78.2</v>
      </c>
      <c r="K66" s="13">
        <f t="shared" si="1"/>
        <v>72.38</v>
      </c>
      <c r="L66" s="13">
        <v>2</v>
      </c>
    </row>
    <row r="67" s="1" customFormat="1" ht="32" customHeight="1" spans="1:12">
      <c r="A67" s="11" t="s">
        <v>127</v>
      </c>
      <c r="B67" s="11" t="s">
        <v>128</v>
      </c>
      <c r="C67" s="14" t="s">
        <v>131</v>
      </c>
      <c r="D67" s="9" t="s">
        <v>89</v>
      </c>
      <c r="E67" s="12"/>
      <c r="F67" s="13">
        <v>136</v>
      </c>
      <c r="G67" s="13">
        <v>136</v>
      </c>
      <c r="H67" s="13"/>
      <c r="I67" s="13">
        <v>75.4</v>
      </c>
      <c r="J67" s="13">
        <v>75.4</v>
      </c>
      <c r="K67" s="13">
        <f t="shared" si="1"/>
        <v>70.96</v>
      </c>
      <c r="L67" s="13">
        <v>3</v>
      </c>
    </row>
    <row r="68" s="1" customFormat="1" ht="32" customHeight="1" spans="1:12">
      <c r="A68" s="11" t="s">
        <v>127</v>
      </c>
      <c r="B68" s="11" t="s">
        <v>128</v>
      </c>
      <c r="C68" s="14" t="s">
        <v>132</v>
      </c>
      <c r="D68" s="9" t="s">
        <v>89</v>
      </c>
      <c r="E68" s="12"/>
      <c r="F68" s="13">
        <v>134.5</v>
      </c>
      <c r="G68" s="13">
        <v>134.5</v>
      </c>
      <c r="H68" s="13"/>
      <c r="I68" s="13">
        <v>74.8</v>
      </c>
      <c r="J68" s="13">
        <v>74.8</v>
      </c>
      <c r="K68" s="13">
        <f t="shared" si="1"/>
        <v>70.27</v>
      </c>
      <c r="L68" s="13">
        <v>4</v>
      </c>
    </row>
    <row r="69" s="1" customFormat="1" ht="32" customHeight="1" spans="1:12">
      <c r="A69" s="11" t="s">
        <v>127</v>
      </c>
      <c r="B69" s="11" t="s">
        <v>128</v>
      </c>
      <c r="C69" s="10" t="s">
        <v>133</v>
      </c>
      <c r="D69" s="11" t="s">
        <v>89</v>
      </c>
      <c r="E69" s="12"/>
      <c r="F69" s="13">
        <v>135.5</v>
      </c>
      <c r="G69" s="13">
        <v>135.5</v>
      </c>
      <c r="H69" s="13"/>
      <c r="I69" s="13">
        <v>72.6</v>
      </c>
      <c r="J69" s="13">
        <v>72.6</v>
      </c>
      <c r="K69" s="13">
        <f t="shared" si="1"/>
        <v>69.69</v>
      </c>
      <c r="L69" s="13">
        <v>5</v>
      </c>
    </row>
    <row r="70" s="1" customFormat="1" ht="32" customHeight="1" spans="1:12">
      <c r="A70" s="11" t="s">
        <v>127</v>
      </c>
      <c r="B70" s="11" t="s">
        <v>128</v>
      </c>
      <c r="C70" s="14" t="s">
        <v>134</v>
      </c>
      <c r="D70" s="9" t="s">
        <v>89</v>
      </c>
      <c r="E70" s="12"/>
      <c r="F70" s="13">
        <v>135</v>
      </c>
      <c r="G70" s="13">
        <v>135</v>
      </c>
      <c r="H70" s="13"/>
      <c r="I70" s="13">
        <v>72.6</v>
      </c>
      <c r="J70" s="13">
        <v>72.6</v>
      </c>
      <c r="K70" s="13">
        <f t="shared" si="1"/>
        <v>69.54</v>
      </c>
      <c r="L70" s="13">
        <v>6</v>
      </c>
    </row>
    <row r="71" s="1" customFormat="1" ht="32" customHeight="1" spans="1:12">
      <c r="A71" s="11" t="s">
        <v>135</v>
      </c>
      <c r="B71" s="11" t="s">
        <v>136</v>
      </c>
      <c r="C71" s="10" t="s">
        <v>137</v>
      </c>
      <c r="D71" s="11" t="s">
        <v>138</v>
      </c>
      <c r="E71" s="12"/>
      <c r="F71" s="13">
        <v>145.5</v>
      </c>
      <c r="G71" s="13">
        <v>145.5</v>
      </c>
      <c r="H71" s="13"/>
      <c r="I71" s="13">
        <v>80.6</v>
      </c>
      <c r="J71" s="13">
        <v>80.6</v>
      </c>
      <c r="K71" s="13">
        <f t="shared" si="1"/>
        <v>75.89</v>
      </c>
      <c r="L71" s="13">
        <v>1</v>
      </c>
    </row>
    <row r="72" s="1" customFormat="1" ht="32" customHeight="1" spans="1:12">
      <c r="A72" s="11" t="s">
        <v>135</v>
      </c>
      <c r="B72" s="11" t="s">
        <v>136</v>
      </c>
      <c r="C72" s="10" t="s">
        <v>139</v>
      </c>
      <c r="D72" s="11" t="s">
        <v>140</v>
      </c>
      <c r="E72" s="12"/>
      <c r="F72" s="13">
        <v>138</v>
      </c>
      <c r="G72" s="13">
        <v>138</v>
      </c>
      <c r="H72" s="13"/>
      <c r="I72" s="13">
        <v>79.8</v>
      </c>
      <c r="J72" s="13">
        <v>79.8</v>
      </c>
      <c r="K72" s="13">
        <f t="shared" si="1"/>
        <v>73.32</v>
      </c>
      <c r="L72" s="13">
        <v>2</v>
      </c>
    </row>
    <row r="73" s="1" customFormat="1" ht="32" customHeight="1" spans="1:12">
      <c r="A73" s="11" t="s">
        <v>135</v>
      </c>
      <c r="B73" s="11" t="s">
        <v>136</v>
      </c>
      <c r="C73" s="10" t="s">
        <v>141</v>
      </c>
      <c r="D73" s="11" t="s">
        <v>142</v>
      </c>
      <c r="E73" s="12"/>
      <c r="F73" s="13">
        <v>138</v>
      </c>
      <c r="G73" s="13">
        <v>138</v>
      </c>
      <c r="H73" s="13"/>
      <c r="I73" s="13">
        <v>78</v>
      </c>
      <c r="J73" s="13">
        <v>78</v>
      </c>
      <c r="K73" s="13">
        <f t="shared" si="1"/>
        <v>72.6</v>
      </c>
      <c r="L73" s="13">
        <v>3</v>
      </c>
    </row>
    <row r="74" s="1" customFormat="1" ht="32" customHeight="1" spans="1:12">
      <c r="A74" s="11" t="s">
        <v>135</v>
      </c>
      <c r="B74" s="11" t="s">
        <v>136</v>
      </c>
      <c r="C74" s="10" t="s">
        <v>143</v>
      </c>
      <c r="D74" s="11" t="s">
        <v>144</v>
      </c>
      <c r="E74" s="12"/>
      <c r="F74" s="13">
        <v>135</v>
      </c>
      <c r="G74" s="13">
        <v>135</v>
      </c>
      <c r="H74" s="13"/>
      <c r="I74" s="13">
        <v>79</v>
      </c>
      <c r="J74" s="13">
        <v>79</v>
      </c>
      <c r="K74" s="13">
        <f t="shared" si="1"/>
        <v>72.1</v>
      </c>
      <c r="L74" s="13">
        <v>4</v>
      </c>
    </row>
    <row r="75" s="1" customFormat="1" ht="32" customHeight="1" spans="1:12">
      <c r="A75" s="11" t="s">
        <v>135</v>
      </c>
      <c r="B75" s="11" t="s">
        <v>136</v>
      </c>
      <c r="C75" s="10" t="s">
        <v>145</v>
      </c>
      <c r="D75" s="11" t="s">
        <v>146</v>
      </c>
      <c r="E75" s="12"/>
      <c r="F75" s="13">
        <v>135</v>
      </c>
      <c r="G75" s="13">
        <v>135</v>
      </c>
      <c r="H75" s="13"/>
      <c r="I75" s="13">
        <v>78.6</v>
      </c>
      <c r="J75" s="13">
        <v>78.6</v>
      </c>
      <c r="K75" s="13">
        <f t="shared" si="1"/>
        <v>71.94</v>
      </c>
      <c r="L75" s="13">
        <v>5</v>
      </c>
    </row>
    <row r="76" s="1" customFormat="1" ht="32" customHeight="1" spans="1:12">
      <c r="A76" s="11" t="s">
        <v>135</v>
      </c>
      <c r="B76" s="11" t="s">
        <v>136</v>
      </c>
      <c r="C76" s="14" t="s">
        <v>147</v>
      </c>
      <c r="D76" s="9" t="s">
        <v>138</v>
      </c>
      <c r="E76" s="12"/>
      <c r="F76" s="13">
        <v>139</v>
      </c>
      <c r="G76" s="13">
        <v>139</v>
      </c>
      <c r="H76" s="13"/>
      <c r="I76" s="13">
        <v>75.2</v>
      </c>
      <c r="J76" s="13">
        <v>75.2</v>
      </c>
      <c r="K76" s="13">
        <f t="shared" si="1"/>
        <v>71.78</v>
      </c>
      <c r="L76" s="13">
        <v>6</v>
      </c>
    </row>
    <row r="77" s="1" customFormat="1" ht="32" customHeight="1" spans="1:12">
      <c r="A77" s="11" t="s">
        <v>135</v>
      </c>
      <c r="B77" s="11" t="s">
        <v>136</v>
      </c>
      <c r="C77" s="14" t="s">
        <v>148</v>
      </c>
      <c r="D77" s="9" t="s">
        <v>146</v>
      </c>
      <c r="E77" s="12"/>
      <c r="F77" s="13">
        <v>136</v>
      </c>
      <c r="G77" s="13">
        <v>136</v>
      </c>
      <c r="H77" s="13"/>
      <c r="I77" s="13">
        <v>75.6</v>
      </c>
      <c r="J77" s="13">
        <v>75.6</v>
      </c>
      <c r="K77" s="13">
        <f t="shared" si="1"/>
        <v>71.04</v>
      </c>
      <c r="L77" s="13">
        <v>7</v>
      </c>
    </row>
    <row r="78" s="1" customFormat="1" ht="32" customHeight="1" spans="1:12">
      <c r="A78" s="11" t="s">
        <v>135</v>
      </c>
      <c r="B78" s="11" t="s">
        <v>136</v>
      </c>
      <c r="C78" s="14" t="s">
        <v>149</v>
      </c>
      <c r="D78" s="9" t="s">
        <v>150</v>
      </c>
      <c r="E78" s="12"/>
      <c r="F78" s="13">
        <v>134.5</v>
      </c>
      <c r="G78" s="13">
        <v>134.5</v>
      </c>
      <c r="H78" s="13"/>
      <c r="I78" s="13">
        <v>76.6</v>
      </c>
      <c r="J78" s="13">
        <v>76.6</v>
      </c>
      <c r="K78" s="13">
        <f t="shared" si="1"/>
        <v>70.99</v>
      </c>
      <c r="L78" s="13">
        <v>8</v>
      </c>
    </row>
    <row r="79" s="1" customFormat="1" ht="32" customHeight="1" spans="1:12">
      <c r="A79" s="11" t="s">
        <v>135</v>
      </c>
      <c r="B79" s="11" t="s">
        <v>136</v>
      </c>
      <c r="C79" s="14" t="s">
        <v>151</v>
      </c>
      <c r="D79" s="9" t="s">
        <v>152</v>
      </c>
      <c r="E79" s="12"/>
      <c r="F79" s="13">
        <v>133.5</v>
      </c>
      <c r="G79" s="13">
        <v>133.5</v>
      </c>
      <c r="H79" s="13"/>
      <c r="I79" s="13">
        <v>61.6</v>
      </c>
      <c r="J79" s="13">
        <v>61.6</v>
      </c>
      <c r="K79" s="13">
        <f t="shared" si="1"/>
        <v>64.69</v>
      </c>
      <c r="L79" s="13">
        <v>9</v>
      </c>
    </row>
    <row r="80" s="1" customFormat="1" ht="32" customHeight="1" spans="1:12">
      <c r="A80" s="9" t="s">
        <v>153</v>
      </c>
      <c r="B80" s="9" t="s">
        <v>154</v>
      </c>
      <c r="C80" s="14" t="s">
        <v>155</v>
      </c>
      <c r="D80" s="9" t="s">
        <v>156</v>
      </c>
      <c r="E80" s="12"/>
      <c r="F80" s="13">
        <v>145.5</v>
      </c>
      <c r="G80" s="13">
        <v>145.5</v>
      </c>
      <c r="H80" s="13"/>
      <c r="I80" s="13">
        <v>77.8</v>
      </c>
      <c r="J80" s="13">
        <v>77.8</v>
      </c>
      <c r="K80" s="13">
        <f t="shared" si="1"/>
        <v>74.77</v>
      </c>
      <c r="L80" s="13">
        <v>1</v>
      </c>
    </row>
    <row r="81" s="1" customFormat="1" ht="32" customHeight="1" spans="1:12">
      <c r="A81" s="9" t="s">
        <v>153</v>
      </c>
      <c r="B81" s="9" t="s">
        <v>154</v>
      </c>
      <c r="C81" s="10" t="s">
        <v>157</v>
      </c>
      <c r="D81" s="11" t="s">
        <v>158</v>
      </c>
      <c r="E81" s="12"/>
      <c r="F81" s="13">
        <v>137.5</v>
      </c>
      <c r="G81" s="13">
        <v>137.5</v>
      </c>
      <c r="H81" s="13"/>
      <c r="I81" s="13">
        <v>80.2</v>
      </c>
      <c r="J81" s="13">
        <v>80.2</v>
      </c>
      <c r="K81" s="13">
        <f t="shared" si="1"/>
        <v>73.33</v>
      </c>
      <c r="L81" s="13">
        <v>2</v>
      </c>
    </row>
    <row r="82" s="1" customFormat="1" ht="32" customHeight="1" spans="1:12">
      <c r="A82" s="9" t="s">
        <v>153</v>
      </c>
      <c r="B82" s="9" t="s">
        <v>154</v>
      </c>
      <c r="C82" s="10" t="s">
        <v>159</v>
      </c>
      <c r="D82" s="11" t="s">
        <v>15</v>
      </c>
      <c r="E82" s="12"/>
      <c r="F82" s="13">
        <v>137.5</v>
      </c>
      <c r="G82" s="13">
        <v>137.5</v>
      </c>
      <c r="H82" s="13"/>
      <c r="I82" s="13">
        <v>75</v>
      </c>
      <c r="J82" s="13">
        <v>75</v>
      </c>
      <c r="K82" s="13">
        <f t="shared" si="1"/>
        <v>71.25</v>
      </c>
      <c r="L82" s="13">
        <v>3</v>
      </c>
    </row>
    <row r="83" s="1" customFormat="1" ht="32" customHeight="1" spans="1:12">
      <c r="A83" s="11" t="s">
        <v>160</v>
      </c>
      <c r="B83" s="11" t="s">
        <v>161</v>
      </c>
      <c r="C83" s="10" t="s">
        <v>162</v>
      </c>
      <c r="D83" s="11" t="s">
        <v>163</v>
      </c>
      <c r="E83" s="12"/>
      <c r="F83" s="13">
        <v>143</v>
      </c>
      <c r="G83" s="13">
        <v>143</v>
      </c>
      <c r="H83" s="13"/>
      <c r="I83" s="13">
        <v>72</v>
      </c>
      <c r="J83" s="13">
        <v>72</v>
      </c>
      <c r="K83" s="13">
        <f t="shared" si="1"/>
        <v>71.7</v>
      </c>
      <c r="L83" s="13">
        <v>1</v>
      </c>
    </row>
    <row r="84" s="1" customFormat="1" ht="32" customHeight="1" spans="1:12">
      <c r="A84" s="11" t="s">
        <v>160</v>
      </c>
      <c r="B84" s="11" t="s">
        <v>161</v>
      </c>
      <c r="C84" s="10" t="s">
        <v>164</v>
      </c>
      <c r="D84" s="11" t="s">
        <v>87</v>
      </c>
      <c r="E84" s="12"/>
      <c r="F84" s="13">
        <v>138.5</v>
      </c>
      <c r="G84" s="13">
        <v>138.5</v>
      </c>
      <c r="H84" s="13"/>
      <c r="I84" s="13">
        <v>74.2</v>
      </c>
      <c r="J84" s="13">
        <v>74.2</v>
      </c>
      <c r="K84" s="13">
        <f t="shared" si="1"/>
        <v>71.23</v>
      </c>
      <c r="L84" s="13">
        <v>2</v>
      </c>
    </row>
    <row r="85" s="1" customFormat="1" ht="32" customHeight="1" spans="1:12">
      <c r="A85" s="11" t="s">
        <v>160</v>
      </c>
      <c r="B85" s="11" t="s">
        <v>161</v>
      </c>
      <c r="C85" s="14" t="s">
        <v>165</v>
      </c>
      <c r="D85" s="9" t="s">
        <v>166</v>
      </c>
      <c r="E85" s="12"/>
      <c r="F85" s="13">
        <v>139.5</v>
      </c>
      <c r="G85" s="13">
        <v>139.5</v>
      </c>
      <c r="H85" s="13"/>
      <c r="I85" s="13">
        <v>69</v>
      </c>
      <c r="J85" s="13">
        <v>69</v>
      </c>
      <c r="K85" s="13">
        <f t="shared" si="1"/>
        <v>69.45</v>
      </c>
      <c r="L85" s="13">
        <v>3</v>
      </c>
    </row>
    <row r="86" s="1" customFormat="1" ht="32" customHeight="1" spans="1:12">
      <c r="A86" s="11" t="s">
        <v>160</v>
      </c>
      <c r="B86" s="11" t="s">
        <v>167</v>
      </c>
      <c r="C86" s="10" t="s">
        <v>168</v>
      </c>
      <c r="D86" s="11" t="s">
        <v>108</v>
      </c>
      <c r="E86" s="12"/>
      <c r="F86" s="13">
        <v>141</v>
      </c>
      <c r="G86" s="13">
        <v>141</v>
      </c>
      <c r="H86" s="13"/>
      <c r="I86" s="13">
        <v>72.4</v>
      </c>
      <c r="J86" s="13">
        <v>72.4</v>
      </c>
      <c r="K86" s="13">
        <f t="shared" si="1"/>
        <v>71.26</v>
      </c>
      <c r="L86" s="13">
        <v>1</v>
      </c>
    </row>
    <row r="87" s="1" customFormat="1" ht="32" customHeight="1" spans="1:12">
      <c r="A87" s="11" t="s">
        <v>160</v>
      </c>
      <c r="B87" s="11" t="s">
        <v>167</v>
      </c>
      <c r="C87" s="10" t="s">
        <v>169</v>
      </c>
      <c r="D87" s="11" t="s">
        <v>41</v>
      </c>
      <c r="E87" s="12"/>
      <c r="F87" s="13">
        <v>142.5</v>
      </c>
      <c r="G87" s="13">
        <v>142.5</v>
      </c>
      <c r="H87" s="13"/>
      <c r="I87" s="13">
        <v>71.2</v>
      </c>
      <c r="J87" s="13">
        <v>71.2</v>
      </c>
      <c r="K87" s="13">
        <f t="shared" si="1"/>
        <v>71.23</v>
      </c>
      <c r="L87" s="13">
        <v>2</v>
      </c>
    </row>
    <row r="88" s="1" customFormat="1" ht="32" customHeight="1" spans="1:12">
      <c r="A88" s="11" t="s">
        <v>160</v>
      </c>
      <c r="B88" s="11" t="s">
        <v>167</v>
      </c>
      <c r="C88" s="14" t="s">
        <v>170</v>
      </c>
      <c r="D88" s="9" t="s">
        <v>87</v>
      </c>
      <c r="E88" s="12"/>
      <c r="F88" s="13">
        <v>140.5</v>
      </c>
      <c r="G88" s="13">
        <v>140.5</v>
      </c>
      <c r="H88" s="13"/>
      <c r="I88" s="13">
        <v>69.6</v>
      </c>
      <c r="J88" s="13">
        <v>69.6</v>
      </c>
      <c r="K88" s="13">
        <f t="shared" si="1"/>
        <v>69.99</v>
      </c>
      <c r="L88" s="13">
        <v>3</v>
      </c>
    </row>
    <row r="89" ht="32" customHeight="1" spans="1:12">
      <c r="A89" s="4" t="s">
        <v>171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ht="32" customHeight="1" spans="1:12">
      <c r="A90" s="16" t="s">
        <v>172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ht="32" customHeight="1" spans="1:12">
      <c r="A91" s="17">
        <v>43617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</sheetData>
  <autoFilter ref="A4:L91">
    <extLst/>
  </autoFilter>
  <sortState ref="B3:K86">
    <sortCondition ref="B3:B86"/>
    <sortCondition ref="K3:K86" descending="1"/>
  </sortState>
  <mergeCells count="13">
    <mergeCell ref="A1:L1"/>
    <mergeCell ref="A2:L2"/>
    <mergeCell ref="E3:G3"/>
    <mergeCell ref="H3:J3"/>
    <mergeCell ref="A89:L89"/>
    <mergeCell ref="A90:L90"/>
    <mergeCell ref="A91:L91"/>
    <mergeCell ref="A3:A4"/>
    <mergeCell ref="B3:B4"/>
    <mergeCell ref="C3:C4"/>
    <mergeCell ref="D3:D4"/>
    <mergeCell ref="K3:K4"/>
    <mergeCell ref="L3:L4"/>
  </mergeCells>
  <printOptions horizontalCentered="1"/>
  <pageMargins left="0.393055555555556" right="0.393055555555556" top="0.393055555555556" bottom="0.550694444444444" header="0.5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enoch</cp:lastModifiedBy>
  <dcterms:created xsi:type="dcterms:W3CDTF">2019-06-01T09:47:00Z</dcterms:created>
  <dcterms:modified xsi:type="dcterms:W3CDTF">2019-06-01T12:22:46Z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