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515" tabRatio="764"/>
  </bookViews>
  <sheets>
    <sheet name="公布表" sheetId="20" r:id="rId1"/>
  </sheets>
  <calcPr calcId="144525"/>
</workbook>
</file>

<file path=xl/sharedStrings.xml><?xml version="1.0" encoding="utf-8"?>
<sst xmlns="http://schemas.openxmlformats.org/spreadsheetml/2006/main" count="71" uniqueCount="43">
  <si>
    <t>笔试、面试和总成绩公布表</t>
  </si>
  <si>
    <r>
      <rPr>
        <sz val="12"/>
        <color theme="1"/>
        <rFont val="方正仿宋_GBK"/>
        <charset val="134"/>
      </rPr>
      <t xml:space="preserve">    根据公告规定，组织开展了笔试、面试工作，并认真履行监督职责。现将报考</t>
    </r>
    <r>
      <rPr>
        <u/>
        <sz val="12"/>
        <color theme="1"/>
        <rFont val="方正仿宋_GBK"/>
        <charset val="134"/>
      </rPr>
      <t xml:space="preserve"> 重庆市供销合作总社 </t>
    </r>
    <r>
      <rPr>
        <sz val="12"/>
        <color theme="1"/>
        <rFont val="方正仿宋_GBK"/>
        <charset val="134"/>
      </rPr>
      <t>的</t>
    </r>
    <r>
      <rPr>
        <u/>
        <sz val="12"/>
        <color theme="1"/>
        <rFont val="方正仿宋_GBK"/>
        <charset val="134"/>
      </rPr>
      <t xml:space="preserve"> 12 </t>
    </r>
    <r>
      <rPr>
        <sz val="12"/>
        <color theme="1"/>
        <rFont val="方正仿宋_GBK"/>
        <charset val="134"/>
      </rPr>
      <t>名面试人员的各项成绩
公布如下：</t>
    </r>
  </si>
  <si>
    <t>招录职位</t>
  </si>
  <si>
    <t>考生
姓名</t>
  </si>
  <si>
    <t>所学专业</t>
  </si>
  <si>
    <t>笔试成绩</t>
  </si>
  <si>
    <t>面试成绩</t>
  </si>
  <si>
    <t>总成绩</t>
  </si>
  <si>
    <t>按职位排序</t>
  </si>
  <si>
    <t>专业科目成绩</t>
  </si>
  <si>
    <t>笔试
成绩</t>
  </si>
  <si>
    <t>合计</t>
  </si>
  <si>
    <t>面试
成绩</t>
  </si>
  <si>
    <t>办公室
信息管理</t>
  </si>
  <si>
    <t>周曼云</t>
  </si>
  <si>
    <t>软件工程</t>
  </si>
  <si>
    <t>-</t>
  </si>
  <si>
    <t>胡馨引</t>
  </si>
  <si>
    <t>信息管理与信息系统</t>
  </si>
  <si>
    <t>李丹</t>
  </si>
  <si>
    <t>计算机科学与技术</t>
  </si>
  <si>
    <t>审计处
审计监督</t>
  </si>
  <si>
    <t>何影</t>
  </si>
  <si>
    <t>财务管理</t>
  </si>
  <si>
    <t>肖作林</t>
  </si>
  <si>
    <t>会计学</t>
  </si>
  <si>
    <t>刘珊</t>
  </si>
  <si>
    <t>企管处
流通发展规划</t>
  </si>
  <si>
    <t>司瑞芹</t>
  </si>
  <si>
    <t>电子商务</t>
  </si>
  <si>
    <t>罗朝霞</t>
  </si>
  <si>
    <t>物流管理</t>
  </si>
  <si>
    <t>熊梦迪</t>
  </si>
  <si>
    <t>财会处
金融管理</t>
  </si>
  <si>
    <t>李长安</t>
  </si>
  <si>
    <t>金融学</t>
  </si>
  <si>
    <t>周飞于</t>
  </si>
  <si>
    <t>金融</t>
  </si>
  <si>
    <t>张玉佳</t>
  </si>
  <si>
    <t xml:space="preserve">    注：总成绩计算公式为：笔试总成绩÷2×60%+面试总成绩×40%</t>
  </si>
  <si>
    <t>主考官签名：</t>
  </si>
  <si>
    <t xml:space="preserve">          监督员签名：</t>
  </si>
  <si>
    <t>记分员签名：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</si>
</sst>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rgb="FF000000"/>
      <name val="方正黑体_GBK"/>
      <charset val="134"/>
    </font>
    <font>
      <sz val="12"/>
      <color rgb="FF000000"/>
      <name val="方正黑体_GBK"/>
      <charset val="134"/>
    </font>
    <font>
      <sz val="14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2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29" fillId="14" borderId="15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11" sqref="A11:A13"/>
    </sheetView>
  </sheetViews>
  <sheetFormatPr defaultColWidth="9" defaultRowHeight="13.5"/>
  <cols>
    <col min="1" max="1" width="21" customWidth="1"/>
    <col min="2" max="2" width="11.75" customWidth="1"/>
    <col min="3" max="3" width="26" customWidth="1"/>
    <col min="10" max="10" width="9.75" customWidth="1"/>
    <col min="11" max="11" width="8.625" customWidth="1"/>
  </cols>
  <sheetData>
    <row r="1" ht="34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1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8.7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/>
      <c r="I3" s="17"/>
      <c r="J3" s="6" t="s">
        <v>7</v>
      </c>
      <c r="K3" s="6" t="s">
        <v>8</v>
      </c>
    </row>
    <row r="4" s="1" customFormat="1" ht="30.75" customHeight="1" spans="1:11">
      <c r="A4" s="6"/>
      <c r="B4" s="6"/>
      <c r="C4" s="6"/>
      <c r="D4" s="9" t="s">
        <v>9</v>
      </c>
      <c r="E4" s="9" t="s">
        <v>10</v>
      </c>
      <c r="F4" s="9" t="s">
        <v>11</v>
      </c>
      <c r="G4" s="9" t="s">
        <v>9</v>
      </c>
      <c r="H4" s="9" t="s">
        <v>12</v>
      </c>
      <c r="I4" s="9" t="s">
        <v>11</v>
      </c>
      <c r="J4" s="6"/>
      <c r="K4" s="6"/>
    </row>
    <row r="5" s="2" customFormat="1" ht="25.5" customHeight="1" spans="1:11">
      <c r="A5" s="10" t="s">
        <v>13</v>
      </c>
      <c r="B5" s="11" t="s">
        <v>14</v>
      </c>
      <c r="C5" s="11" t="s">
        <v>15</v>
      </c>
      <c r="D5" s="11" t="s">
        <v>16</v>
      </c>
      <c r="E5" s="12">
        <v>143.5</v>
      </c>
      <c r="F5" s="12">
        <v>143.5</v>
      </c>
      <c r="G5" s="11" t="s">
        <v>16</v>
      </c>
      <c r="H5" s="12">
        <v>82.2</v>
      </c>
      <c r="I5" s="12">
        <f>H5</f>
        <v>82.2</v>
      </c>
      <c r="J5" s="12">
        <f>F5/2*0.6+I5*0.4</f>
        <v>75.93</v>
      </c>
      <c r="K5" s="18">
        <v>1</v>
      </c>
    </row>
    <row r="6" s="2" customFormat="1" ht="25.5" customHeight="1" spans="1:11">
      <c r="A6" s="13"/>
      <c r="B6" s="11" t="s">
        <v>17</v>
      </c>
      <c r="C6" s="11" t="s">
        <v>18</v>
      </c>
      <c r="D6" s="11" t="s">
        <v>16</v>
      </c>
      <c r="E6" s="12">
        <v>133</v>
      </c>
      <c r="F6" s="12">
        <v>133</v>
      </c>
      <c r="G6" s="11" t="s">
        <v>16</v>
      </c>
      <c r="H6" s="12">
        <v>79</v>
      </c>
      <c r="I6" s="12">
        <f t="shared" ref="I6:I16" si="0">H6</f>
        <v>79</v>
      </c>
      <c r="J6" s="12">
        <f t="shared" ref="J6:J16" si="1">F6/2*0.6+I6*0.4</f>
        <v>71.5</v>
      </c>
      <c r="K6" s="18">
        <v>2</v>
      </c>
    </row>
    <row r="7" s="2" customFormat="1" ht="25.5" customHeight="1" spans="1:11">
      <c r="A7" s="14"/>
      <c r="B7" s="11" t="s">
        <v>19</v>
      </c>
      <c r="C7" s="11" t="s">
        <v>20</v>
      </c>
      <c r="D7" s="11" t="s">
        <v>16</v>
      </c>
      <c r="E7" s="12">
        <v>130.5</v>
      </c>
      <c r="F7" s="12">
        <v>130.5</v>
      </c>
      <c r="G7" s="11" t="s">
        <v>16</v>
      </c>
      <c r="H7" s="12">
        <v>69.8</v>
      </c>
      <c r="I7" s="12">
        <f t="shared" si="0"/>
        <v>69.8</v>
      </c>
      <c r="J7" s="12">
        <f t="shared" si="1"/>
        <v>67.07</v>
      </c>
      <c r="K7" s="18">
        <v>3</v>
      </c>
    </row>
    <row r="8" s="2" customFormat="1" ht="25.5" customHeight="1" spans="1:11">
      <c r="A8" s="10" t="s">
        <v>21</v>
      </c>
      <c r="B8" s="11" t="s">
        <v>22</v>
      </c>
      <c r="C8" s="11" t="s">
        <v>23</v>
      </c>
      <c r="D8" s="11" t="s">
        <v>16</v>
      </c>
      <c r="E8" s="12">
        <v>139</v>
      </c>
      <c r="F8" s="12">
        <v>139</v>
      </c>
      <c r="G8" s="11" t="s">
        <v>16</v>
      </c>
      <c r="H8" s="12">
        <v>75</v>
      </c>
      <c r="I8" s="12">
        <f t="shared" si="0"/>
        <v>75</v>
      </c>
      <c r="J8" s="12">
        <f t="shared" si="1"/>
        <v>71.7</v>
      </c>
      <c r="K8" s="18">
        <v>1</v>
      </c>
    </row>
    <row r="9" s="2" customFormat="1" ht="25.5" customHeight="1" spans="1:11">
      <c r="A9" s="13"/>
      <c r="B9" s="11" t="s">
        <v>24</v>
      </c>
      <c r="C9" s="11" t="s">
        <v>25</v>
      </c>
      <c r="D9" s="11" t="s">
        <v>16</v>
      </c>
      <c r="E9" s="12">
        <v>134.5</v>
      </c>
      <c r="F9" s="12">
        <v>134.5</v>
      </c>
      <c r="G9" s="11" t="s">
        <v>16</v>
      </c>
      <c r="H9" s="12">
        <v>76.6</v>
      </c>
      <c r="I9" s="12">
        <f t="shared" si="0"/>
        <v>76.6</v>
      </c>
      <c r="J9" s="12">
        <f t="shared" si="1"/>
        <v>70.99</v>
      </c>
      <c r="K9" s="18">
        <v>2</v>
      </c>
    </row>
    <row r="10" s="2" customFormat="1" ht="25.5" customHeight="1" spans="1:11">
      <c r="A10" s="14"/>
      <c r="B10" s="11" t="s">
        <v>26</v>
      </c>
      <c r="C10" s="11" t="s">
        <v>25</v>
      </c>
      <c r="D10" s="11" t="s">
        <v>16</v>
      </c>
      <c r="E10" s="12">
        <v>126</v>
      </c>
      <c r="F10" s="12">
        <v>126</v>
      </c>
      <c r="G10" s="11" t="s">
        <v>16</v>
      </c>
      <c r="H10" s="12">
        <v>77.2</v>
      </c>
      <c r="I10" s="12">
        <v>77.2</v>
      </c>
      <c r="J10" s="12">
        <f t="shared" si="1"/>
        <v>68.68</v>
      </c>
      <c r="K10" s="18">
        <v>3</v>
      </c>
    </row>
    <row r="11" s="2" customFormat="1" ht="25.5" customHeight="1" spans="1:11">
      <c r="A11" s="10" t="s">
        <v>27</v>
      </c>
      <c r="B11" s="11" t="s">
        <v>28</v>
      </c>
      <c r="C11" s="11" t="s">
        <v>29</v>
      </c>
      <c r="D11" s="11" t="s">
        <v>16</v>
      </c>
      <c r="E11" s="12">
        <v>135.5</v>
      </c>
      <c r="F11" s="12">
        <v>135.5</v>
      </c>
      <c r="G11" s="11" t="s">
        <v>16</v>
      </c>
      <c r="H11" s="12">
        <v>80.2</v>
      </c>
      <c r="I11" s="12">
        <f>H11</f>
        <v>80.2</v>
      </c>
      <c r="J11" s="12">
        <f t="shared" si="1"/>
        <v>72.73</v>
      </c>
      <c r="K11" s="18">
        <v>1</v>
      </c>
    </row>
    <row r="12" s="2" customFormat="1" ht="25.5" customHeight="1" spans="1:11">
      <c r="A12" s="13"/>
      <c r="B12" s="11" t="s">
        <v>30</v>
      </c>
      <c r="C12" s="11" t="s">
        <v>31</v>
      </c>
      <c r="D12" s="11" t="s">
        <v>16</v>
      </c>
      <c r="E12" s="12">
        <v>129.5</v>
      </c>
      <c r="F12" s="12">
        <v>129.5</v>
      </c>
      <c r="G12" s="11" t="s">
        <v>16</v>
      </c>
      <c r="H12" s="12">
        <v>74.2</v>
      </c>
      <c r="I12" s="12">
        <f>H12</f>
        <v>74.2</v>
      </c>
      <c r="J12" s="12">
        <f t="shared" si="1"/>
        <v>68.53</v>
      </c>
      <c r="K12" s="18">
        <v>2</v>
      </c>
    </row>
    <row r="13" s="2" customFormat="1" ht="25.5" customHeight="1" spans="1:11">
      <c r="A13" s="14"/>
      <c r="B13" s="11" t="s">
        <v>32</v>
      </c>
      <c r="C13" s="11" t="s">
        <v>29</v>
      </c>
      <c r="D13" s="11" t="s">
        <v>16</v>
      </c>
      <c r="E13" s="12">
        <v>129</v>
      </c>
      <c r="F13" s="12">
        <v>129</v>
      </c>
      <c r="G13" s="11" t="s">
        <v>16</v>
      </c>
      <c r="H13" s="12">
        <v>74</v>
      </c>
      <c r="I13" s="12">
        <f>H13</f>
        <v>74</v>
      </c>
      <c r="J13" s="12">
        <f t="shared" si="1"/>
        <v>68.3</v>
      </c>
      <c r="K13" s="18">
        <v>3</v>
      </c>
    </row>
    <row r="14" s="2" customFormat="1" ht="25.5" customHeight="1" spans="1:11">
      <c r="A14" s="10" t="s">
        <v>33</v>
      </c>
      <c r="B14" s="11" t="s">
        <v>34</v>
      </c>
      <c r="C14" s="11" t="s">
        <v>35</v>
      </c>
      <c r="D14" s="11" t="s">
        <v>16</v>
      </c>
      <c r="E14" s="12">
        <v>148</v>
      </c>
      <c r="F14" s="12">
        <v>148</v>
      </c>
      <c r="G14" s="11" t="s">
        <v>16</v>
      </c>
      <c r="H14" s="12">
        <v>82.6</v>
      </c>
      <c r="I14" s="12">
        <f t="shared" si="0"/>
        <v>82.6</v>
      </c>
      <c r="J14" s="12">
        <f t="shared" si="1"/>
        <v>77.44</v>
      </c>
      <c r="K14" s="18">
        <v>1</v>
      </c>
    </row>
    <row r="15" s="2" customFormat="1" ht="25.5" customHeight="1" spans="1:11">
      <c r="A15" s="13"/>
      <c r="B15" s="11" t="s">
        <v>36</v>
      </c>
      <c r="C15" s="11" t="s">
        <v>37</v>
      </c>
      <c r="D15" s="11" t="s">
        <v>16</v>
      </c>
      <c r="E15" s="12">
        <v>143.5</v>
      </c>
      <c r="F15" s="12">
        <v>143.5</v>
      </c>
      <c r="G15" s="11" t="s">
        <v>16</v>
      </c>
      <c r="H15" s="12">
        <v>77.8</v>
      </c>
      <c r="I15" s="12">
        <f t="shared" si="0"/>
        <v>77.8</v>
      </c>
      <c r="J15" s="12">
        <f t="shared" si="1"/>
        <v>74.17</v>
      </c>
      <c r="K15" s="18">
        <v>2</v>
      </c>
    </row>
    <row r="16" s="2" customFormat="1" ht="25.5" customHeight="1" spans="1:11">
      <c r="A16" s="14"/>
      <c r="B16" s="11" t="s">
        <v>38</v>
      </c>
      <c r="C16" s="11" t="s">
        <v>35</v>
      </c>
      <c r="D16" s="11" t="s">
        <v>16</v>
      </c>
      <c r="E16" s="12">
        <v>139</v>
      </c>
      <c r="F16" s="12">
        <v>139</v>
      </c>
      <c r="G16" s="11" t="s">
        <v>16</v>
      </c>
      <c r="H16" s="12">
        <v>74.8</v>
      </c>
      <c r="I16" s="12">
        <f t="shared" si="0"/>
        <v>74.8</v>
      </c>
      <c r="J16" s="12">
        <f t="shared" si="1"/>
        <v>71.62</v>
      </c>
      <c r="K16" s="18">
        <v>3</v>
      </c>
    </row>
    <row r="17" s="3" customFormat="1" ht="20.25" customHeight="1" spans="1:11">
      <c r="A17" s="15" t="s">
        <v>39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="2" customFormat="1" ht="37.5" customHeight="1" spans="1:7">
      <c r="A18" s="16" t="s">
        <v>40</v>
      </c>
      <c r="C18" s="16" t="s">
        <v>41</v>
      </c>
      <c r="F18" s="16" t="s">
        <v>42</v>
      </c>
      <c r="G18" s="16"/>
    </row>
    <row r="19" s="2" customFormat="1" ht="21.75" customHeight="1" spans="9:11">
      <c r="I19" s="19">
        <v>43617</v>
      </c>
      <c r="J19" s="20"/>
      <c r="K19" s="20"/>
    </row>
    <row r="20" s="2" customFormat="1" ht="15.75"/>
    <row r="21" s="2" customFormat="1" ht="15.75"/>
  </sheetData>
  <mergeCells count="16">
    <mergeCell ref="A1:K1"/>
    <mergeCell ref="A2:K2"/>
    <mergeCell ref="D3:F3"/>
    <mergeCell ref="G3:I3"/>
    <mergeCell ref="A17:K17"/>
    <mergeCell ref="F18:G18"/>
    <mergeCell ref="I19:K19"/>
    <mergeCell ref="A3:A4"/>
    <mergeCell ref="A5:A7"/>
    <mergeCell ref="A8:A10"/>
    <mergeCell ref="A11:A13"/>
    <mergeCell ref="A14:A16"/>
    <mergeCell ref="B3:B4"/>
    <mergeCell ref="C3:C4"/>
    <mergeCell ref="J3:J4"/>
    <mergeCell ref="K3:K4"/>
  </mergeCells>
  <pageMargins left="0.708661417322835" right="0.54" top="0.748031496062992" bottom="0.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2017-11-17T09:18:00Z</dcterms:created>
  <cp:lastPrinted>2019-06-01T05:28:00Z</cp:lastPrinted>
  <dcterms:modified xsi:type="dcterms:W3CDTF">2019-06-05T03:00:20Z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