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<sst xmlns="http://schemas.openxmlformats.org/spreadsheetml/2006/main" count="240" uniqueCount="84">
  <si>
    <t>重庆肿瘤医院2019年上半年公开招聘事业单位工作人员考试成绩公示表</t>
  </si>
  <si>
    <t>名次</t>
  </si>
  <si>
    <t>报考单位</t>
  </si>
  <si>
    <t>报考岗位</t>
  </si>
  <si>
    <t>准考证号</t>
  </si>
  <si>
    <t>综合成绩</t>
  </si>
  <si>
    <t>管理成绩</t>
  </si>
  <si>
    <t>两科总分</t>
  </si>
  <si>
    <t>是否进入面试资格复审</t>
  </si>
  <si>
    <t>分数</t>
  </si>
  <si>
    <t>实际得分</t>
  </si>
  <si>
    <t>1</t>
  </si>
  <si>
    <t>重庆市肿瘤医院</t>
  </si>
  <si>
    <t>临床护理</t>
  </si>
  <si>
    <t>92131171202</t>
  </si>
  <si>
    <t>78</t>
  </si>
  <si>
    <t>是</t>
  </si>
  <si>
    <t>2</t>
  </si>
  <si>
    <t>92131171504</t>
  </si>
  <si>
    <t>77</t>
  </si>
  <si>
    <t>3</t>
  </si>
  <si>
    <t>92131178219</t>
  </si>
  <si>
    <t>61</t>
  </si>
  <si>
    <t>行政管理人员</t>
  </si>
  <si>
    <t>92141053023</t>
  </si>
  <si>
    <t>92141073306</t>
  </si>
  <si>
    <t>92141052209</t>
  </si>
  <si>
    <t>4</t>
  </si>
  <si>
    <t>92141051521</t>
  </si>
  <si>
    <t>5</t>
  </si>
  <si>
    <t>92141062206</t>
  </si>
  <si>
    <t>6</t>
  </si>
  <si>
    <t>92141090828</t>
  </si>
  <si>
    <t>7</t>
  </si>
  <si>
    <t>92141030502</t>
  </si>
  <si>
    <t>否</t>
  </si>
  <si>
    <t>8</t>
  </si>
  <si>
    <t>92141032303</t>
  </si>
  <si>
    <t>9</t>
  </si>
  <si>
    <t>92141092224</t>
  </si>
  <si>
    <t>10</t>
  </si>
  <si>
    <t>92141093723</t>
  </si>
  <si>
    <t>11</t>
  </si>
  <si>
    <t>92141062220</t>
  </si>
  <si>
    <t>12</t>
  </si>
  <si>
    <t>92141080409</t>
  </si>
  <si>
    <t>13</t>
  </si>
  <si>
    <t>92141030521</t>
  </si>
  <si>
    <t>14</t>
  </si>
  <si>
    <t>92141072114</t>
  </si>
  <si>
    <t>15</t>
  </si>
  <si>
    <t>92141112019</t>
  </si>
  <si>
    <t>16</t>
  </si>
  <si>
    <t>92141072226</t>
  </si>
  <si>
    <t>17</t>
  </si>
  <si>
    <t>92141091803</t>
  </si>
  <si>
    <t>18</t>
  </si>
  <si>
    <t>92141030802</t>
  </si>
  <si>
    <t>19</t>
  </si>
  <si>
    <t>92141052216</t>
  </si>
  <si>
    <t>20</t>
  </si>
  <si>
    <t>92141103801</t>
  </si>
  <si>
    <t>21</t>
  </si>
  <si>
    <t>92141032225</t>
  </si>
  <si>
    <t>缺考</t>
  </si>
  <si>
    <t>22</t>
  </si>
  <si>
    <t>92141041712</t>
  </si>
  <si>
    <t>23</t>
  </si>
  <si>
    <t>92141081506</t>
  </si>
  <si>
    <t>财务人员</t>
  </si>
  <si>
    <t>92141073204</t>
  </si>
  <si>
    <t>92141070615</t>
  </si>
  <si>
    <t>92141110310</t>
  </si>
  <si>
    <t>92141073411</t>
  </si>
  <si>
    <t>92141082720</t>
  </si>
  <si>
    <t>92141111513</t>
  </si>
  <si>
    <t>92141111703</t>
  </si>
  <si>
    <t>92141040313</t>
  </si>
  <si>
    <t>92141092915</t>
  </si>
  <si>
    <t>92141021714</t>
  </si>
  <si>
    <t>92141041503</t>
  </si>
  <si>
    <t>92141083018</t>
  </si>
  <si>
    <t>92141052615</t>
  </si>
  <si>
    <t>92141070626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</si>
</sst>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name val="方正小标宋_GBK"/>
      <family val="4"/>
    </font>
    <font>
      <sz val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15" zoomScaleNormal="115" workbookViewId="0" topLeftCell="H1">
      <selection activeCell="M4" sqref="M4"/>
    </sheetView>
  </sheetViews>
  <sheetFormatPr defaultColWidth="9.00390625" defaultRowHeight="14.25"/>
  <cols>
    <col min="1" max="1" width="9.00390625" style="2" customWidth="1"/>
    <col min="2" max="2" width="13.125" style="2" customWidth="1"/>
    <col min="3" max="3" width="11.25390625" style="2" customWidth="1"/>
    <col min="4" max="4" width="11.125" style="2" customWidth="1"/>
    <col min="5" max="16384" width="9.00390625" style="2" customWidth="1"/>
  </cols>
  <sheetData>
    <row r="1" spans="1:11" ht="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4.25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6"/>
      <c r="G2" s="6" t="s">
        <v>6</v>
      </c>
      <c r="H2" s="6"/>
      <c r="I2" s="6" t="s">
        <v>7</v>
      </c>
      <c r="J2" s="6"/>
      <c r="K2" s="13" t="s">
        <v>8</v>
      </c>
    </row>
    <row r="3" spans="1:11" ht="14.25">
      <c r="A3" s="4"/>
      <c r="B3" s="5"/>
      <c r="C3" s="5"/>
      <c r="D3" s="4"/>
      <c r="E3" s="7" t="s">
        <v>9</v>
      </c>
      <c r="F3" s="8">
        <v>0.3</v>
      </c>
      <c r="G3" s="7" t="s">
        <v>9</v>
      </c>
      <c r="H3" s="9">
        <v>0.3</v>
      </c>
      <c r="I3" s="6" t="s">
        <v>9</v>
      </c>
      <c r="J3" s="12" t="s">
        <v>10</v>
      </c>
      <c r="K3" s="13"/>
    </row>
    <row r="4" spans="1:11" s="1" customFormat="1" ht="14.25">
      <c r="A4" s="10" t="s">
        <v>11</v>
      </c>
      <c r="B4" s="11" t="s">
        <v>12</v>
      </c>
      <c r="C4" s="11" t="s">
        <v>13</v>
      </c>
      <c r="D4" s="10" t="s">
        <v>14</v>
      </c>
      <c r="E4" s="12">
        <v>56</v>
      </c>
      <c r="F4" s="12">
        <f>E4*0.3</f>
        <v>16.8</v>
      </c>
      <c r="G4" s="12" t="s">
        <v>15</v>
      </c>
      <c r="H4" s="4">
        <f>G4*0.3</f>
        <v>23.4</v>
      </c>
      <c r="I4" s="12">
        <v>134</v>
      </c>
      <c r="J4" s="12">
        <f>F4+H4</f>
        <v>40.2</v>
      </c>
      <c r="K4" s="14" t="s">
        <v>16</v>
      </c>
    </row>
    <row r="5" spans="1:11" s="1" customFormat="1" ht="14.25">
      <c r="A5" s="10" t="s">
        <v>17</v>
      </c>
      <c r="B5" s="11" t="s">
        <v>12</v>
      </c>
      <c r="C5" s="11" t="s">
        <v>13</v>
      </c>
      <c r="D5" s="10" t="s">
        <v>18</v>
      </c>
      <c r="E5" s="12">
        <v>55</v>
      </c>
      <c r="F5" s="12">
        <f aca="true" t="shared" si="0" ref="F5:F45">E5*0.3</f>
        <v>16.5</v>
      </c>
      <c r="G5" s="12" t="s">
        <v>19</v>
      </c>
      <c r="H5" s="4">
        <f aca="true" t="shared" si="1" ref="H5:H45">G5*0.3</f>
        <v>23.099999999999998</v>
      </c>
      <c r="I5" s="12">
        <v>132</v>
      </c>
      <c r="J5" s="12">
        <f aca="true" t="shared" si="2" ref="J5:J45">F5+H5</f>
        <v>39.599999999999994</v>
      </c>
      <c r="K5" s="14" t="s">
        <v>16</v>
      </c>
    </row>
    <row r="6" spans="1:11" s="1" customFormat="1" ht="14.25">
      <c r="A6" s="10" t="s">
        <v>20</v>
      </c>
      <c r="B6" s="11" t="s">
        <v>12</v>
      </c>
      <c r="C6" s="11" t="s">
        <v>13</v>
      </c>
      <c r="D6" s="10" t="s">
        <v>21</v>
      </c>
      <c r="E6" s="12">
        <v>57.5</v>
      </c>
      <c r="F6" s="12">
        <f t="shared" si="0"/>
        <v>17.25</v>
      </c>
      <c r="G6" s="12" t="s">
        <v>22</v>
      </c>
      <c r="H6" s="4">
        <f t="shared" si="1"/>
        <v>18.3</v>
      </c>
      <c r="I6" s="12">
        <v>118.5</v>
      </c>
      <c r="J6" s="12">
        <f t="shared" si="2"/>
        <v>35.55</v>
      </c>
      <c r="K6" s="14" t="s">
        <v>16</v>
      </c>
    </row>
    <row r="7" spans="1:11" s="1" customFormat="1" ht="14.25">
      <c r="A7" s="10"/>
      <c r="B7" s="11"/>
      <c r="C7" s="11"/>
      <c r="D7" s="10"/>
      <c r="E7" s="12"/>
      <c r="F7" s="12"/>
      <c r="G7" s="12"/>
      <c r="H7" s="4"/>
      <c r="I7" s="14"/>
      <c r="J7" s="12"/>
      <c r="K7" s="14"/>
    </row>
    <row r="8" spans="1:11" s="1" customFormat="1" ht="14.25">
      <c r="A8" s="10" t="s">
        <v>11</v>
      </c>
      <c r="B8" s="11" t="s">
        <v>12</v>
      </c>
      <c r="C8" s="11" t="s">
        <v>23</v>
      </c>
      <c r="D8" s="10" t="s">
        <v>24</v>
      </c>
      <c r="E8" s="12">
        <v>87</v>
      </c>
      <c r="F8" s="12">
        <f t="shared" si="0"/>
        <v>26.099999999999998</v>
      </c>
      <c r="G8" s="12">
        <v>74.5</v>
      </c>
      <c r="H8" s="4">
        <f t="shared" si="1"/>
        <v>22.349999999999998</v>
      </c>
      <c r="I8" s="12">
        <v>161.5</v>
      </c>
      <c r="J8" s="12">
        <f t="shared" si="2"/>
        <v>48.449999999999996</v>
      </c>
      <c r="K8" s="14" t="s">
        <v>16</v>
      </c>
    </row>
    <row r="9" spans="1:11" s="1" customFormat="1" ht="14.25">
      <c r="A9" s="10" t="s">
        <v>17</v>
      </c>
      <c r="B9" s="11" t="s">
        <v>12</v>
      </c>
      <c r="C9" s="11" t="s">
        <v>23</v>
      </c>
      <c r="D9" s="10" t="s">
        <v>25</v>
      </c>
      <c r="E9" s="12">
        <v>76.5</v>
      </c>
      <c r="F9" s="12">
        <f t="shared" si="0"/>
        <v>22.95</v>
      </c>
      <c r="G9" s="12">
        <v>73.5</v>
      </c>
      <c r="H9" s="4">
        <f t="shared" si="1"/>
        <v>22.05</v>
      </c>
      <c r="I9" s="12">
        <v>150</v>
      </c>
      <c r="J9" s="12">
        <f t="shared" si="2"/>
        <v>45</v>
      </c>
      <c r="K9" s="14" t="s">
        <v>16</v>
      </c>
    </row>
    <row r="10" spans="1:11" s="1" customFormat="1" ht="14.25">
      <c r="A10" s="10" t="s">
        <v>20</v>
      </c>
      <c r="B10" s="11" t="s">
        <v>12</v>
      </c>
      <c r="C10" s="11" t="s">
        <v>23</v>
      </c>
      <c r="D10" s="10" t="s">
        <v>26</v>
      </c>
      <c r="E10" s="12">
        <v>75.5</v>
      </c>
      <c r="F10" s="12">
        <f t="shared" si="0"/>
        <v>22.65</v>
      </c>
      <c r="G10" s="12">
        <v>68</v>
      </c>
      <c r="H10" s="4">
        <f t="shared" si="1"/>
        <v>20.4</v>
      </c>
      <c r="I10" s="12">
        <v>143.5</v>
      </c>
      <c r="J10" s="12">
        <f t="shared" si="2"/>
        <v>43.05</v>
      </c>
      <c r="K10" s="14" t="s">
        <v>16</v>
      </c>
    </row>
    <row r="11" spans="1:11" s="1" customFormat="1" ht="14.25">
      <c r="A11" s="10" t="s">
        <v>27</v>
      </c>
      <c r="B11" s="11" t="s">
        <v>12</v>
      </c>
      <c r="C11" s="11" t="s">
        <v>23</v>
      </c>
      <c r="D11" s="10" t="s">
        <v>28</v>
      </c>
      <c r="E11" s="12">
        <v>70</v>
      </c>
      <c r="F11" s="12">
        <f t="shared" si="0"/>
        <v>21</v>
      </c>
      <c r="G11" s="12">
        <v>73</v>
      </c>
      <c r="H11" s="4">
        <f t="shared" si="1"/>
        <v>21.9</v>
      </c>
      <c r="I11" s="12">
        <v>143</v>
      </c>
      <c r="J11" s="12">
        <f t="shared" si="2"/>
        <v>42.9</v>
      </c>
      <c r="K11" s="14" t="s">
        <v>16</v>
      </c>
    </row>
    <row r="12" spans="1:11" s="1" customFormat="1" ht="14.25">
      <c r="A12" s="10" t="s">
        <v>29</v>
      </c>
      <c r="B12" s="11" t="s">
        <v>12</v>
      </c>
      <c r="C12" s="11" t="s">
        <v>23</v>
      </c>
      <c r="D12" s="10" t="s">
        <v>30</v>
      </c>
      <c r="E12" s="12">
        <v>64.5</v>
      </c>
      <c r="F12" s="12">
        <f t="shared" si="0"/>
        <v>19.349999999999998</v>
      </c>
      <c r="G12" s="12">
        <v>73.5</v>
      </c>
      <c r="H12" s="4">
        <f t="shared" si="1"/>
        <v>22.05</v>
      </c>
      <c r="I12" s="12">
        <v>138</v>
      </c>
      <c r="J12" s="12">
        <f t="shared" si="2"/>
        <v>41.4</v>
      </c>
      <c r="K12" s="14" t="s">
        <v>16</v>
      </c>
    </row>
    <row r="13" spans="1:11" s="1" customFormat="1" ht="14.25">
      <c r="A13" s="10" t="s">
        <v>31</v>
      </c>
      <c r="B13" s="11" t="s">
        <v>12</v>
      </c>
      <c r="C13" s="11" t="s">
        <v>23</v>
      </c>
      <c r="D13" s="10" t="s">
        <v>32</v>
      </c>
      <c r="E13" s="12">
        <v>72</v>
      </c>
      <c r="F13" s="12">
        <f t="shared" si="0"/>
        <v>21.599999999999998</v>
      </c>
      <c r="G13" s="12">
        <v>64.5</v>
      </c>
      <c r="H13" s="4">
        <f t="shared" si="1"/>
        <v>19.349999999999998</v>
      </c>
      <c r="I13" s="12">
        <v>136.5</v>
      </c>
      <c r="J13" s="12">
        <f t="shared" si="2"/>
        <v>40.949999999999996</v>
      </c>
      <c r="K13" s="14" t="s">
        <v>16</v>
      </c>
    </row>
    <row r="14" spans="1:11" s="1" customFormat="1" ht="14.25">
      <c r="A14" s="10" t="s">
        <v>33</v>
      </c>
      <c r="B14" s="11" t="s">
        <v>12</v>
      </c>
      <c r="C14" s="11" t="s">
        <v>23</v>
      </c>
      <c r="D14" s="10" t="s">
        <v>34</v>
      </c>
      <c r="E14" s="12">
        <v>66</v>
      </c>
      <c r="F14" s="12">
        <f t="shared" si="0"/>
        <v>19.8</v>
      </c>
      <c r="G14" s="12">
        <v>69</v>
      </c>
      <c r="H14" s="4">
        <f t="shared" si="1"/>
        <v>20.7</v>
      </c>
      <c r="I14" s="12">
        <v>135</v>
      </c>
      <c r="J14" s="12">
        <f t="shared" si="2"/>
        <v>40.5</v>
      </c>
      <c r="K14" s="14" t="s">
        <v>35</v>
      </c>
    </row>
    <row r="15" spans="1:11" s="1" customFormat="1" ht="14.25">
      <c r="A15" s="10" t="s">
        <v>36</v>
      </c>
      <c r="B15" s="11" t="s">
        <v>12</v>
      </c>
      <c r="C15" s="11" t="s">
        <v>23</v>
      </c>
      <c r="D15" s="10" t="s">
        <v>37</v>
      </c>
      <c r="E15" s="12">
        <v>70.5</v>
      </c>
      <c r="F15" s="12">
        <f t="shared" si="0"/>
        <v>21.15</v>
      </c>
      <c r="G15" s="12">
        <v>62.5</v>
      </c>
      <c r="H15" s="4">
        <f t="shared" si="1"/>
        <v>18.75</v>
      </c>
      <c r="I15" s="12">
        <v>133</v>
      </c>
      <c r="J15" s="12">
        <f t="shared" si="2"/>
        <v>39.9</v>
      </c>
      <c r="K15" s="14" t="s">
        <v>35</v>
      </c>
    </row>
    <row r="16" spans="1:11" s="1" customFormat="1" ht="14.25">
      <c r="A16" s="10" t="s">
        <v>38</v>
      </c>
      <c r="B16" s="11" t="s">
        <v>12</v>
      </c>
      <c r="C16" s="11" t="s">
        <v>23</v>
      </c>
      <c r="D16" s="10" t="s">
        <v>39</v>
      </c>
      <c r="E16" s="12">
        <v>69.5</v>
      </c>
      <c r="F16" s="12">
        <f t="shared" si="0"/>
        <v>20.849999999999998</v>
      </c>
      <c r="G16" s="12">
        <v>63</v>
      </c>
      <c r="H16" s="4">
        <f t="shared" si="1"/>
        <v>18.9</v>
      </c>
      <c r="I16" s="12">
        <v>132.5</v>
      </c>
      <c r="J16" s="12">
        <f t="shared" si="2"/>
        <v>39.75</v>
      </c>
      <c r="K16" s="14" t="s">
        <v>35</v>
      </c>
    </row>
    <row r="17" spans="1:11" s="1" customFormat="1" ht="14.25">
      <c r="A17" s="10" t="s">
        <v>40</v>
      </c>
      <c r="B17" s="11" t="s">
        <v>12</v>
      </c>
      <c r="C17" s="11" t="s">
        <v>23</v>
      </c>
      <c r="D17" s="10" t="s">
        <v>41</v>
      </c>
      <c r="E17" s="12">
        <v>64.5</v>
      </c>
      <c r="F17" s="12">
        <f t="shared" si="0"/>
        <v>19.349999999999998</v>
      </c>
      <c r="G17" s="12">
        <v>67.5</v>
      </c>
      <c r="H17" s="4">
        <f t="shared" si="1"/>
        <v>20.25</v>
      </c>
      <c r="I17" s="12">
        <v>132</v>
      </c>
      <c r="J17" s="12">
        <f t="shared" si="2"/>
        <v>39.599999999999994</v>
      </c>
      <c r="K17" s="14" t="s">
        <v>35</v>
      </c>
    </row>
    <row r="18" spans="1:11" s="1" customFormat="1" ht="14.25">
      <c r="A18" s="10" t="s">
        <v>42</v>
      </c>
      <c r="B18" s="11" t="s">
        <v>12</v>
      </c>
      <c r="C18" s="11" t="s">
        <v>23</v>
      </c>
      <c r="D18" s="10" t="s">
        <v>43</v>
      </c>
      <c r="E18" s="12">
        <v>64.5</v>
      </c>
      <c r="F18" s="12">
        <f t="shared" si="0"/>
        <v>19.349999999999998</v>
      </c>
      <c r="G18" s="12">
        <v>65.5</v>
      </c>
      <c r="H18" s="4">
        <f t="shared" si="1"/>
        <v>19.65</v>
      </c>
      <c r="I18" s="12">
        <v>130</v>
      </c>
      <c r="J18" s="12">
        <f t="shared" si="2"/>
        <v>39</v>
      </c>
      <c r="K18" s="14" t="s">
        <v>35</v>
      </c>
    </row>
    <row r="19" spans="1:11" s="1" customFormat="1" ht="14.25">
      <c r="A19" s="10" t="s">
        <v>44</v>
      </c>
      <c r="B19" s="11" t="s">
        <v>12</v>
      </c>
      <c r="C19" s="11" t="s">
        <v>23</v>
      </c>
      <c r="D19" s="10" t="s">
        <v>45</v>
      </c>
      <c r="E19" s="12">
        <v>62</v>
      </c>
      <c r="F19" s="12">
        <f t="shared" si="0"/>
        <v>18.599999999999998</v>
      </c>
      <c r="G19" s="12">
        <v>65</v>
      </c>
      <c r="H19" s="4">
        <f t="shared" si="1"/>
        <v>19.5</v>
      </c>
      <c r="I19" s="12">
        <v>127</v>
      </c>
      <c r="J19" s="12">
        <f t="shared" si="2"/>
        <v>38.099999999999994</v>
      </c>
      <c r="K19" s="14" t="s">
        <v>35</v>
      </c>
    </row>
    <row r="20" spans="1:11" s="1" customFormat="1" ht="14.25">
      <c r="A20" s="10" t="s">
        <v>46</v>
      </c>
      <c r="B20" s="11" t="s">
        <v>12</v>
      </c>
      <c r="C20" s="11" t="s">
        <v>23</v>
      </c>
      <c r="D20" s="10" t="s">
        <v>47</v>
      </c>
      <c r="E20" s="12">
        <v>58.5</v>
      </c>
      <c r="F20" s="12">
        <f t="shared" si="0"/>
        <v>17.55</v>
      </c>
      <c r="G20" s="12">
        <v>67.5</v>
      </c>
      <c r="H20" s="4">
        <f t="shared" si="1"/>
        <v>20.25</v>
      </c>
      <c r="I20" s="12">
        <v>126</v>
      </c>
      <c r="J20" s="12">
        <f t="shared" si="2"/>
        <v>37.8</v>
      </c>
      <c r="K20" s="14" t="s">
        <v>35</v>
      </c>
    </row>
    <row r="21" spans="1:11" s="1" customFormat="1" ht="14.25">
      <c r="A21" s="10" t="s">
        <v>48</v>
      </c>
      <c r="B21" s="11" t="s">
        <v>12</v>
      </c>
      <c r="C21" s="11" t="s">
        <v>23</v>
      </c>
      <c r="D21" s="10" t="s">
        <v>49</v>
      </c>
      <c r="E21" s="12">
        <v>63.5</v>
      </c>
      <c r="F21" s="12">
        <f t="shared" si="0"/>
        <v>19.05</v>
      </c>
      <c r="G21" s="12">
        <v>61.5</v>
      </c>
      <c r="H21" s="4">
        <f t="shared" si="1"/>
        <v>18.45</v>
      </c>
      <c r="I21" s="12">
        <v>125</v>
      </c>
      <c r="J21" s="12">
        <f t="shared" si="2"/>
        <v>37.5</v>
      </c>
      <c r="K21" s="14" t="s">
        <v>35</v>
      </c>
    </row>
    <row r="22" spans="1:11" s="1" customFormat="1" ht="14.25">
      <c r="A22" s="10" t="s">
        <v>50</v>
      </c>
      <c r="B22" s="11" t="s">
        <v>12</v>
      </c>
      <c r="C22" s="11" t="s">
        <v>23</v>
      </c>
      <c r="D22" s="10" t="s">
        <v>51</v>
      </c>
      <c r="E22" s="12">
        <v>66</v>
      </c>
      <c r="F22" s="12">
        <f t="shared" si="0"/>
        <v>19.8</v>
      </c>
      <c r="G22" s="12">
        <v>56</v>
      </c>
      <c r="H22" s="4">
        <f t="shared" si="1"/>
        <v>16.8</v>
      </c>
      <c r="I22" s="12">
        <v>122</v>
      </c>
      <c r="J22" s="12">
        <f t="shared" si="2"/>
        <v>36.6</v>
      </c>
      <c r="K22" s="14" t="s">
        <v>35</v>
      </c>
    </row>
    <row r="23" spans="1:11" s="1" customFormat="1" ht="14.25">
      <c r="A23" s="10" t="s">
        <v>52</v>
      </c>
      <c r="B23" s="11" t="s">
        <v>12</v>
      </c>
      <c r="C23" s="11" t="s">
        <v>23</v>
      </c>
      <c r="D23" s="10" t="s">
        <v>53</v>
      </c>
      <c r="E23" s="12">
        <v>64</v>
      </c>
      <c r="F23" s="12">
        <f t="shared" si="0"/>
        <v>19.2</v>
      </c>
      <c r="G23" s="12">
        <v>54</v>
      </c>
      <c r="H23" s="4">
        <f t="shared" si="1"/>
        <v>16.2</v>
      </c>
      <c r="I23" s="12">
        <v>118</v>
      </c>
      <c r="J23" s="12">
        <f t="shared" si="2"/>
        <v>35.4</v>
      </c>
      <c r="K23" s="14" t="s">
        <v>35</v>
      </c>
    </row>
    <row r="24" spans="1:11" s="1" customFormat="1" ht="14.25">
      <c r="A24" s="10" t="s">
        <v>54</v>
      </c>
      <c r="B24" s="11" t="s">
        <v>12</v>
      </c>
      <c r="C24" s="11" t="s">
        <v>23</v>
      </c>
      <c r="D24" s="10" t="s">
        <v>55</v>
      </c>
      <c r="E24" s="12">
        <v>64</v>
      </c>
      <c r="F24" s="12">
        <f t="shared" si="0"/>
        <v>19.2</v>
      </c>
      <c r="G24" s="12">
        <v>51.5</v>
      </c>
      <c r="H24" s="4">
        <f t="shared" si="1"/>
        <v>15.45</v>
      </c>
      <c r="I24" s="12">
        <v>115.5</v>
      </c>
      <c r="J24" s="12">
        <f t="shared" si="2"/>
        <v>34.65</v>
      </c>
      <c r="K24" s="14" t="s">
        <v>35</v>
      </c>
    </row>
    <row r="25" spans="1:11" s="1" customFormat="1" ht="14.25">
      <c r="A25" s="10" t="s">
        <v>56</v>
      </c>
      <c r="B25" s="11" t="s">
        <v>12</v>
      </c>
      <c r="C25" s="11" t="s">
        <v>23</v>
      </c>
      <c r="D25" s="10" t="s">
        <v>57</v>
      </c>
      <c r="E25" s="12">
        <v>58</v>
      </c>
      <c r="F25" s="12">
        <f t="shared" si="0"/>
        <v>17.4</v>
      </c>
      <c r="G25" s="12">
        <v>56</v>
      </c>
      <c r="H25" s="4">
        <f t="shared" si="1"/>
        <v>16.8</v>
      </c>
      <c r="I25" s="12">
        <v>114</v>
      </c>
      <c r="J25" s="12">
        <f t="shared" si="2"/>
        <v>34.2</v>
      </c>
      <c r="K25" s="14" t="s">
        <v>35</v>
      </c>
    </row>
    <row r="26" spans="1:11" s="1" customFormat="1" ht="14.25">
      <c r="A26" s="10" t="s">
        <v>58</v>
      </c>
      <c r="B26" s="11" t="s">
        <v>12</v>
      </c>
      <c r="C26" s="11" t="s">
        <v>23</v>
      </c>
      <c r="D26" s="10" t="s">
        <v>59</v>
      </c>
      <c r="E26" s="12">
        <v>55</v>
      </c>
      <c r="F26" s="12">
        <f t="shared" si="0"/>
        <v>16.5</v>
      </c>
      <c r="G26" s="12">
        <v>47.5</v>
      </c>
      <c r="H26" s="4">
        <f t="shared" si="1"/>
        <v>14.25</v>
      </c>
      <c r="I26" s="12">
        <v>102.5</v>
      </c>
      <c r="J26" s="12">
        <f t="shared" si="2"/>
        <v>30.75</v>
      </c>
      <c r="K26" s="14" t="s">
        <v>35</v>
      </c>
    </row>
    <row r="27" spans="1:11" s="1" customFormat="1" ht="14.25">
      <c r="A27" s="10" t="s">
        <v>60</v>
      </c>
      <c r="B27" s="11" t="s">
        <v>12</v>
      </c>
      <c r="C27" s="11" t="s">
        <v>23</v>
      </c>
      <c r="D27" s="10" t="s">
        <v>61</v>
      </c>
      <c r="E27" s="12">
        <v>43.5</v>
      </c>
      <c r="F27" s="12">
        <f t="shared" si="0"/>
        <v>13.049999999999999</v>
      </c>
      <c r="G27" s="12">
        <v>53.5</v>
      </c>
      <c r="H27" s="4">
        <f t="shared" si="1"/>
        <v>16.05</v>
      </c>
      <c r="I27" s="12">
        <v>97</v>
      </c>
      <c r="J27" s="12">
        <f t="shared" si="2"/>
        <v>29.1</v>
      </c>
      <c r="K27" s="14" t="s">
        <v>35</v>
      </c>
    </row>
    <row r="28" spans="1:11" s="1" customFormat="1" ht="14.25">
      <c r="A28" s="10" t="s">
        <v>62</v>
      </c>
      <c r="B28" s="11" t="s">
        <v>12</v>
      </c>
      <c r="C28" s="11" t="s">
        <v>23</v>
      </c>
      <c r="D28" s="10" t="s">
        <v>63</v>
      </c>
      <c r="E28" s="12" t="s">
        <v>64</v>
      </c>
      <c r="F28" s="12" t="s">
        <v>64</v>
      </c>
      <c r="G28" s="12" t="s">
        <v>64</v>
      </c>
      <c r="H28" s="12" t="s">
        <v>64</v>
      </c>
      <c r="I28" s="12" t="s">
        <v>64</v>
      </c>
      <c r="J28" s="12" t="s">
        <v>64</v>
      </c>
      <c r="K28" s="14" t="s">
        <v>35</v>
      </c>
    </row>
    <row r="29" spans="1:11" s="1" customFormat="1" ht="14.25">
      <c r="A29" s="10" t="s">
        <v>65</v>
      </c>
      <c r="B29" s="11" t="s">
        <v>12</v>
      </c>
      <c r="C29" s="11" t="s">
        <v>23</v>
      </c>
      <c r="D29" s="10" t="s">
        <v>66</v>
      </c>
      <c r="E29" s="12" t="s">
        <v>64</v>
      </c>
      <c r="F29" s="12" t="s">
        <v>64</v>
      </c>
      <c r="G29" s="12" t="s">
        <v>64</v>
      </c>
      <c r="H29" s="12" t="s">
        <v>64</v>
      </c>
      <c r="I29" s="12" t="s">
        <v>64</v>
      </c>
      <c r="J29" s="12" t="s">
        <v>64</v>
      </c>
      <c r="K29" s="14" t="s">
        <v>35</v>
      </c>
    </row>
    <row r="30" spans="1:11" s="1" customFormat="1" ht="14.25">
      <c r="A30" s="10" t="s">
        <v>67</v>
      </c>
      <c r="B30" s="11" t="s">
        <v>12</v>
      </c>
      <c r="C30" s="11" t="s">
        <v>23</v>
      </c>
      <c r="D30" s="10" t="s">
        <v>68</v>
      </c>
      <c r="E30" s="12" t="s">
        <v>64</v>
      </c>
      <c r="F30" s="12" t="s">
        <v>64</v>
      </c>
      <c r="G30" s="12" t="s">
        <v>64</v>
      </c>
      <c r="H30" s="12" t="s">
        <v>64</v>
      </c>
      <c r="I30" s="12" t="s">
        <v>64</v>
      </c>
      <c r="J30" s="12" t="s">
        <v>64</v>
      </c>
      <c r="K30" s="14" t="s">
        <v>35</v>
      </c>
    </row>
    <row r="31" spans="1:11" s="1" customFormat="1" ht="14.25">
      <c r="A31" s="10"/>
      <c r="B31" s="11"/>
      <c r="C31" s="11"/>
      <c r="D31" s="10"/>
      <c r="E31" s="12"/>
      <c r="F31" s="12"/>
      <c r="G31" s="12"/>
      <c r="H31" s="4"/>
      <c r="I31" s="12"/>
      <c r="J31" s="12"/>
      <c r="K31" s="14"/>
    </row>
    <row r="32" spans="1:11" s="1" customFormat="1" ht="14.25">
      <c r="A32" s="10" t="s">
        <v>11</v>
      </c>
      <c r="B32" s="11" t="s">
        <v>12</v>
      </c>
      <c r="C32" s="11" t="s">
        <v>69</v>
      </c>
      <c r="D32" s="10" t="s">
        <v>70</v>
      </c>
      <c r="E32" s="12">
        <v>83.5</v>
      </c>
      <c r="F32" s="12">
        <f t="shared" si="0"/>
        <v>25.05</v>
      </c>
      <c r="G32" s="12">
        <v>76.5</v>
      </c>
      <c r="H32" s="4">
        <f t="shared" si="1"/>
        <v>22.95</v>
      </c>
      <c r="I32" s="12">
        <v>160</v>
      </c>
      <c r="J32" s="12">
        <f t="shared" si="2"/>
        <v>48</v>
      </c>
      <c r="K32" s="14" t="s">
        <v>16</v>
      </c>
    </row>
    <row r="33" spans="1:11" s="1" customFormat="1" ht="14.25">
      <c r="A33" s="10" t="s">
        <v>17</v>
      </c>
      <c r="B33" s="11" t="s">
        <v>12</v>
      </c>
      <c r="C33" s="11" t="s">
        <v>69</v>
      </c>
      <c r="D33" s="10" t="s">
        <v>71</v>
      </c>
      <c r="E33" s="12">
        <v>81.5</v>
      </c>
      <c r="F33" s="12">
        <f t="shared" si="0"/>
        <v>24.45</v>
      </c>
      <c r="G33" s="12">
        <v>76.5</v>
      </c>
      <c r="H33" s="4">
        <f t="shared" si="1"/>
        <v>22.95</v>
      </c>
      <c r="I33" s="12">
        <v>158</v>
      </c>
      <c r="J33" s="12">
        <f t="shared" si="2"/>
        <v>47.4</v>
      </c>
      <c r="K33" s="14" t="s">
        <v>16</v>
      </c>
    </row>
    <row r="34" spans="1:11" s="1" customFormat="1" ht="14.25">
      <c r="A34" s="10" t="s">
        <v>20</v>
      </c>
      <c r="B34" s="11" t="s">
        <v>12</v>
      </c>
      <c r="C34" s="11" t="s">
        <v>69</v>
      </c>
      <c r="D34" s="10" t="s">
        <v>72</v>
      </c>
      <c r="E34" s="12">
        <v>76.5</v>
      </c>
      <c r="F34" s="12">
        <f t="shared" si="0"/>
        <v>22.95</v>
      </c>
      <c r="G34" s="12">
        <v>72</v>
      </c>
      <c r="H34" s="4">
        <f t="shared" si="1"/>
        <v>21.599999999999998</v>
      </c>
      <c r="I34" s="12">
        <v>148.5</v>
      </c>
      <c r="J34" s="12">
        <f t="shared" si="2"/>
        <v>44.55</v>
      </c>
      <c r="K34" s="14" t="s">
        <v>16</v>
      </c>
    </row>
    <row r="35" spans="1:11" s="1" customFormat="1" ht="14.25">
      <c r="A35" s="10" t="s">
        <v>27</v>
      </c>
      <c r="B35" s="11" t="s">
        <v>12</v>
      </c>
      <c r="C35" s="11" t="s">
        <v>69</v>
      </c>
      <c r="D35" s="10" t="s">
        <v>73</v>
      </c>
      <c r="E35" s="12">
        <v>71</v>
      </c>
      <c r="F35" s="12">
        <f t="shared" si="0"/>
        <v>21.3</v>
      </c>
      <c r="G35" s="12">
        <v>74</v>
      </c>
      <c r="H35" s="4">
        <f t="shared" si="1"/>
        <v>22.2</v>
      </c>
      <c r="I35" s="12">
        <v>145</v>
      </c>
      <c r="J35" s="12">
        <f t="shared" si="2"/>
        <v>43.5</v>
      </c>
      <c r="K35" s="14" t="s">
        <v>35</v>
      </c>
    </row>
    <row r="36" spans="1:11" s="1" customFormat="1" ht="14.25">
      <c r="A36" s="10" t="s">
        <v>29</v>
      </c>
      <c r="B36" s="11" t="s">
        <v>12</v>
      </c>
      <c r="C36" s="11" t="s">
        <v>69</v>
      </c>
      <c r="D36" s="10" t="s">
        <v>74</v>
      </c>
      <c r="E36" s="12">
        <v>72.5</v>
      </c>
      <c r="F36" s="12">
        <f t="shared" si="0"/>
        <v>21.75</v>
      </c>
      <c r="G36" s="12">
        <v>70.5</v>
      </c>
      <c r="H36" s="4">
        <f t="shared" si="1"/>
        <v>21.15</v>
      </c>
      <c r="I36" s="12">
        <v>143</v>
      </c>
      <c r="J36" s="12">
        <f t="shared" si="2"/>
        <v>42.9</v>
      </c>
      <c r="K36" s="14" t="s">
        <v>35</v>
      </c>
    </row>
    <row r="37" spans="1:11" s="1" customFormat="1" ht="14.25">
      <c r="A37" s="10" t="s">
        <v>31</v>
      </c>
      <c r="B37" s="11" t="s">
        <v>12</v>
      </c>
      <c r="C37" s="11" t="s">
        <v>69</v>
      </c>
      <c r="D37" s="10" t="s">
        <v>75</v>
      </c>
      <c r="E37" s="12">
        <v>72.5</v>
      </c>
      <c r="F37" s="12">
        <f t="shared" si="0"/>
        <v>21.75</v>
      </c>
      <c r="G37" s="12">
        <v>66.5</v>
      </c>
      <c r="H37" s="4">
        <f t="shared" si="1"/>
        <v>19.95</v>
      </c>
      <c r="I37" s="12">
        <v>139</v>
      </c>
      <c r="J37" s="12">
        <f t="shared" si="2"/>
        <v>41.7</v>
      </c>
      <c r="K37" s="14" t="s">
        <v>35</v>
      </c>
    </row>
    <row r="38" spans="1:11" s="1" customFormat="1" ht="14.25">
      <c r="A38" s="10" t="s">
        <v>33</v>
      </c>
      <c r="B38" s="11" t="s">
        <v>12</v>
      </c>
      <c r="C38" s="11" t="s">
        <v>69</v>
      </c>
      <c r="D38" s="10" t="s">
        <v>76</v>
      </c>
      <c r="E38" s="12">
        <v>68</v>
      </c>
      <c r="F38" s="12">
        <f t="shared" si="0"/>
        <v>20.4</v>
      </c>
      <c r="G38" s="12">
        <v>62.5</v>
      </c>
      <c r="H38" s="4">
        <f t="shared" si="1"/>
        <v>18.75</v>
      </c>
      <c r="I38" s="12">
        <v>130.5</v>
      </c>
      <c r="J38" s="12">
        <f t="shared" si="2"/>
        <v>39.15</v>
      </c>
      <c r="K38" s="14" t="s">
        <v>35</v>
      </c>
    </row>
    <row r="39" spans="1:11" s="1" customFormat="1" ht="14.25">
      <c r="A39" s="10" t="s">
        <v>36</v>
      </c>
      <c r="B39" s="11" t="s">
        <v>12</v>
      </c>
      <c r="C39" s="11" t="s">
        <v>69</v>
      </c>
      <c r="D39" s="10" t="s">
        <v>77</v>
      </c>
      <c r="E39" s="12">
        <v>63.5</v>
      </c>
      <c r="F39" s="12">
        <f t="shared" si="0"/>
        <v>19.05</v>
      </c>
      <c r="G39" s="12">
        <v>61</v>
      </c>
      <c r="H39" s="4">
        <f t="shared" si="1"/>
        <v>18.3</v>
      </c>
      <c r="I39" s="12">
        <v>124.5</v>
      </c>
      <c r="J39" s="12">
        <f t="shared" si="2"/>
        <v>37.35</v>
      </c>
      <c r="K39" s="14" t="s">
        <v>35</v>
      </c>
    </row>
    <row r="40" spans="1:11" s="1" customFormat="1" ht="14.25">
      <c r="A40" s="10" t="s">
        <v>38</v>
      </c>
      <c r="B40" s="11" t="s">
        <v>12</v>
      </c>
      <c r="C40" s="11" t="s">
        <v>69</v>
      </c>
      <c r="D40" s="10" t="s">
        <v>78</v>
      </c>
      <c r="E40" s="12">
        <v>61.5</v>
      </c>
      <c r="F40" s="12">
        <f t="shared" si="0"/>
        <v>18.45</v>
      </c>
      <c r="G40" s="12">
        <v>59</v>
      </c>
      <c r="H40" s="4">
        <f t="shared" si="1"/>
        <v>17.7</v>
      </c>
      <c r="I40" s="12">
        <v>120.5</v>
      </c>
      <c r="J40" s="12">
        <f t="shared" si="2"/>
        <v>36.15</v>
      </c>
      <c r="K40" s="14" t="s">
        <v>35</v>
      </c>
    </row>
    <row r="41" spans="1:11" s="1" customFormat="1" ht="14.25">
      <c r="A41" s="10" t="s">
        <v>40</v>
      </c>
      <c r="B41" s="11" t="s">
        <v>12</v>
      </c>
      <c r="C41" s="11" t="s">
        <v>69</v>
      </c>
      <c r="D41" s="10" t="s">
        <v>79</v>
      </c>
      <c r="E41" s="12">
        <v>51.5</v>
      </c>
      <c r="F41" s="12">
        <f t="shared" si="0"/>
        <v>15.45</v>
      </c>
      <c r="G41" s="12">
        <v>57.5</v>
      </c>
      <c r="H41" s="4">
        <f t="shared" si="1"/>
        <v>17.25</v>
      </c>
      <c r="I41" s="12">
        <v>109</v>
      </c>
      <c r="J41" s="12">
        <f t="shared" si="2"/>
        <v>32.7</v>
      </c>
      <c r="K41" s="14" t="s">
        <v>35</v>
      </c>
    </row>
    <row r="42" spans="1:11" s="1" customFormat="1" ht="14.25">
      <c r="A42" s="10" t="s">
        <v>42</v>
      </c>
      <c r="B42" s="11" t="s">
        <v>12</v>
      </c>
      <c r="C42" s="11" t="s">
        <v>69</v>
      </c>
      <c r="D42" s="10" t="s">
        <v>80</v>
      </c>
      <c r="E42" s="12">
        <v>55</v>
      </c>
      <c r="F42" s="12">
        <f t="shared" si="0"/>
        <v>16.5</v>
      </c>
      <c r="G42" s="12">
        <v>51.5</v>
      </c>
      <c r="H42" s="4">
        <f t="shared" si="1"/>
        <v>15.45</v>
      </c>
      <c r="I42" s="12">
        <v>106.5</v>
      </c>
      <c r="J42" s="12">
        <f t="shared" si="2"/>
        <v>31.95</v>
      </c>
      <c r="K42" s="14" t="s">
        <v>35</v>
      </c>
    </row>
    <row r="43" spans="1:11" s="1" customFormat="1" ht="14.25">
      <c r="A43" s="10" t="s">
        <v>44</v>
      </c>
      <c r="B43" s="11" t="s">
        <v>12</v>
      </c>
      <c r="C43" s="11" t="s">
        <v>69</v>
      </c>
      <c r="D43" s="10" t="s">
        <v>81</v>
      </c>
      <c r="E43" s="12">
        <v>49.5</v>
      </c>
      <c r="F43" s="12">
        <f t="shared" si="0"/>
        <v>14.85</v>
      </c>
      <c r="G43" s="12">
        <v>52</v>
      </c>
      <c r="H43" s="4">
        <f t="shared" si="1"/>
        <v>15.6</v>
      </c>
      <c r="I43" s="12">
        <v>101.5</v>
      </c>
      <c r="J43" s="12">
        <f t="shared" si="2"/>
        <v>30.45</v>
      </c>
      <c r="K43" s="14" t="s">
        <v>35</v>
      </c>
    </row>
    <row r="44" spans="1:11" s="1" customFormat="1" ht="14.25">
      <c r="A44" s="10" t="s">
        <v>46</v>
      </c>
      <c r="B44" s="11" t="s">
        <v>12</v>
      </c>
      <c r="C44" s="11" t="s">
        <v>69</v>
      </c>
      <c r="D44" s="10" t="s">
        <v>82</v>
      </c>
      <c r="E44" s="12">
        <v>47.5</v>
      </c>
      <c r="F44" s="12">
        <f t="shared" si="0"/>
        <v>14.25</v>
      </c>
      <c r="G44" s="12">
        <v>51.5</v>
      </c>
      <c r="H44" s="4">
        <f t="shared" si="1"/>
        <v>15.45</v>
      </c>
      <c r="I44" s="12">
        <v>99</v>
      </c>
      <c r="J44" s="12">
        <f t="shared" si="2"/>
        <v>29.7</v>
      </c>
      <c r="K44" s="14" t="s">
        <v>35</v>
      </c>
    </row>
    <row r="45" spans="1:11" s="1" customFormat="1" ht="14.25">
      <c r="A45" s="10" t="s">
        <v>48</v>
      </c>
      <c r="B45" s="11" t="s">
        <v>12</v>
      </c>
      <c r="C45" s="11" t="s">
        <v>69</v>
      </c>
      <c r="D45" s="10" t="s">
        <v>83</v>
      </c>
      <c r="E45" s="12" t="s">
        <v>64</v>
      </c>
      <c r="F45" s="12" t="s">
        <v>64</v>
      </c>
      <c r="G45" s="12" t="s">
        <v>64</v>
      </c>
      <c r="H45" s="12" t="s">
        <v>64</v>
      </c>
      <c r="I45" s="12" t="s">
        <v>64</v>
      </c>
      <c r="J45" s="12" t="s">
        <v>64</v>
      </c>
      <c r="K45" s="14" t="s">
        <v>35</v>
      </c>
    </row>
  </sheetData>
  <sheetProtection/>
  <mergeCells count="9">
    <mergeCell ref="A1:K1"/>
    <mergeCell ref="E2:F2"/>
    <mergeCell ref="G2:H2"/>
    <mergeCell ref="I2:J2"/>
    <mergeCell ref="A2:A3"/>
    <mergeCell ref="B2:B3"/>
    <mergeCell ref="C2:C3"/>
    <mergeCell ref="D2:D3"/>
    <mergeCell ref="K2:K3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</cp:lastModifiedBy>
  <dcterms:created xsi:type="dcterms:W3CDTF">1996-12-17T01:32:42Z</dcterms:created>
  <dcterms:modified xsi:type="dcterms:W3CDTF">2019-06-06T03:28:17Z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