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Sheet1!$A$4:$M$27</definedName>
  </definedNames>
  <calcPr calcId="144525"/>
</workbook>
</file>

<file path=xl/sharedStrings.xml><?xml version="1.0" encoding="utf-8"?>
<sst xmlns="http://schemas.openxmlformats.org/spreadsheetml/2006/main" count="161" uniqueCount="73">
  <si>
    <t>重庆市2020年度公开考试录用公务员武隆区考场笔试、面试和总成绩公布表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</si>
  <si>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</si>
  <si>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</si>
  <si>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</si>
  <si>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</si>
  <si>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</si>
  <si>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</si>
  <si>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</si>
  <si>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</si>
  <si>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</si>
  <si>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</si>
  <si>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</si>
  <si>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</si>
  <si>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</si>
  <si>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武隆区鸭江镇人民政府</t>
  </si>
  <si>
    <t>综合管理职位</t>
  </si>
  <si>
    <t>王    闪</t>
  </si>
  <si>
    <t>英语</t>
  </si>
  <si>
    <t>——</t>
  </si>
  <si>
    <t>傅春萍</t>
  </si>
  <si>
    <t>工业设计</t>
  </si>
  <si>
    <t>谭园林</t>
  </si>
  <si>
    <t>电气工程及其自动化</t>
  </si>
  <si>
    <t>武隆区长坝镇人民政府</t>
  </si>
  <si>
    <t>党建管理职位</t>
  </si>
  <si>
    <t>张    东</t>
  </si>
  <si>
    <t>信息与计算科学</t>
  </si>
  <si>
    <t>伍    娟</t>
  </si>
  <si>
    <t>农林经济管理</t>
  </si>
  <si>
    <t>覃晓宇</t>
  </si>
  <si>
    <t>高分子材料与工程</t>
  </si>
  <si>
    <t>武隆区和顺镇人民政府</t>
  </si>
  <si>
    <t>张凯奕</t>
  </si>
  <si>
    <t>工程管理</t>
  </si>
  <si>
    <t>陈    宇</t>
  </si>
  <si>
    <t>冶金工程</t>
  </si>
  <si>
    <t>李豪杰</t>
  </si>
  <si>
    <t>环境工程</t>
  </si>
  <si>
    <t>武隆区双河镇人民政府</t>
  </si>
  <si>
    <t>王乙焮</t>
  </si>
  <si>
    <t>土木工程</t>
  </si>
  <si>
    <t>胡建军</t>
  </si>
  <si>
    <t>行政管理</t>
  </si>
  <si>
    <t>雷    雷</t>
  </si>
  <si>
    <t>工程造价</t>
  </si>
  <si>
    <t>武隆区凤来镇人民政府</t>
  </si>
  <si>
    <t>农经管理职位</t>
  </si>
  <si>
    <t>曾    林</t>
  </si>
  <si>
    <t>数学与应用数学（金融数学方向）</t>
  </si>
  <si>
    <t>王    铮</t>
  </si>
  <si>
    <t>程    琳</t>
  </si>
  <si>
    <t>市场营销</t>
  </si>
  <si>
    <t>杨    光</t>
  </si>
  <si>
    <t>武隆区庙垭乡人民政府</t>
  </si>
  <si>
    <t>唐昊玥</t>
  </si>
  <si>
    <t>日语</t>
  </si>
  <si>
    <t>刘冰瑶</t>
  </si>
  <si>
    <t>国际商务</t>
  </si>
  <si>
    <t>朱桃莹</t>
  </si>
  <si>
    <t>工商管理</t>
  </si>
  <si>
    <t>武隆区纪委监委机关</t>
  </si>
  <si>
    <t>基层监察职位</t>
  </si>
  <si>
    <t>朱立雨</t>
  </si>
  <si>
    <t>法学</t>
  </si>
  <si>
    <t>郑    敏</t>
  </si>
  <si>
    <t>武隆区公安局</t>
  </si>
  <si>
    <t>基层警务技术职位（信息通信）</t>
  </si>
  <si>
    <t>姜梨月</t>
  </si>
  <si>
    <t>网络工程</t>
  </si>
  <si>
    <t>邓    炜</t>
  </si>
  <si>
    <t>软件工程</t>
  </si>
  <si>
    <t>徐丙合</t>
  </si>
  <si>
    <t>注：总成绩计算公式为：总成绩=（行政职业能力测验成绩+申论成绩）÷2×50%+面试成绩×50%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</si>
</sst>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H17" sqref="H17"/>
    </sheetView>
  </sheetViews>
  <sheetFormatPr defaultColWidth="9" defaultRowHeight="14.4"/>
  <cols>
    <col min="1" max="1" width="26.7777777777778" customWidth="1"/>
    <col min="2" max="2" width="17.7777777777778" customWidth="1"/>
    <col min="3" max="3" width="12.2222222222222" customWidth="1"/>
    <col min="4" max="4" width="21.4444444444444" style="1" customWidth="1"/>
    <col min="5" max="5" width="6.44444444444444" style="1" customWidth="1"/>
    <col min="6" max="6" width="6.55555555555556" style="1" customWidth="1"/>
    <col min="7" max="7" width="8.88888888888889" customWidth="1"/>
    <col min="12" max="12" width="9" style="2"/>
    <col min="13" max="13" width="6.66666666666667" customWidth="1"/>
  </cols>
  <sheetData>
    <row r="1" ht="25.8" spans="1:13">
      <c r="A1" s="3" t="s">
        <v>0</v>
      </c>
      <c r="B1" s="3"/>
      <c r="C1" s="3"/>
      <c r="D1" s="4"/>
      <c r="E1" s="4"/>
      <c r="F1" s="4"/>
      <c r="G1" s="3"/>
      <c r="H1" s="3"/>
      <c r="I1" s="3"/>
      <c r="J1" s="3"/>
      <c r="K1" s="3"/>
      <c r="L1" s="19"/>
      <c r="M1" s="3"/>
    </row>
    <row r="2" ht="12" customHeight="1" spans="1:13">
      <c r="A2" s="3"/>
      <c r="B2" s="3"/>
      <c r="C2" s="3"/>
      <c r="D2" s="4"/>
      <c r="E2" s="4"/>
      <c r="F2" s="4"/>
      <c r="G2" s="3"/>
      <c r="H2" s="3"/>
      <c r="I2" s="3"/>
      <c r="J2" s="3"/>
      <c r="K2" s="3"/>
      <c r="L2" s="19"/>
      <c r="M2" s="3"/>
    </row>
    <row r="3" ht="18.9" customHeight="1" spans="1:1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/>
      <c r="G3" s="8"/>
      <c r="H3" s="9"/>
      <c r="I3" s="5" t="s">
        <v>6</v>
      </c>
      <c r="J3" s="5"/>
      <c r="K3" s="5"/>
      <c r="L3" s="20" t="s">
        <v>7</v>
      </c>
      <c r="M3" s="10" t="s">
        <v>8</v>
      </c>
    </row>
    <row r="4" ht="28.8" spans="1:13">
      <c r="A4" s="5"/>
      <c r="B4" s="5"/>
      <c r="C4" s="5"/>
      <c r="D4" s="6"/>
      <c r="E4" s="10" t="s">
        <v>9</v>
      </c>
      <c r="F4" s="10" t="s">
        <v>10</v>
      </c>
      <c r="G4" s="10" t="s">
        <v>11</v>
      </c>
      <c r="H4" s="5" t="s">
        <v>12</v>
      </c>
      <c r="I4" s="10" t="s">
        <v>13</v>
      </c>
      <c r="J4" s="5" t="s">
        <v>6</v>
      </c>
      <c r="K4" s="5" t="s">
        <v>12</v>
      </c>
      <c r="L4" s="20"/>
      <c r="M4" s="10"/>
    </row>
    <row r="5" spans="1:13">
      <c r="A5" s="11" t="s">
        <v>14</v>
      </c>
      <c r="B5" s="12" t="s">
        <v>15</v>
      </c>
      <c r="C5" s="13" t="s">
        <v>16</v>
      </c>
      <c r="D5" s="13" t="s">
        <v>17</v>
      </c>
      <c r="E5" s="14">
        <v>67.5</v>
      </c>
      <c r="F5" s="14">
        <v>82</v>
      </c>
      <c r="G5" s="15" t="s">
        <v>18</v>
      </c>
      <c r="H5" s="14">
        <v>149.5</v>
      </c>
      <c r="I5" s="15" t="s">
        <v>18</v>
      </c>
      <c r="J5" s="15">
        <v>81.8</v>
      </c>
      <c r="K5" s="15">
        <v>81.8</v>
      </c>
      <c r="L5" s="21">
        <f t="shared" ref="L5:L28" si="0">H5/4+K5/2</f>
        <v>78.275</v>
      </c>
      <c r="M5" s="15">
        <v>1</v>
      </c>
    </row>
    <row r="6" spans="1:13">
      <c r="A6" s="11" t="s">
        <v>14</v>
      </c>
      <c r="B6" s="12" t="s">
        <v>15</v>
      </c>
      <c r="C6" s="13" t="s">
        <v>19</v>
      </c>
      <c r="D6" s="13" t="s">
        <v>20</v>
      </c>
      <c r="E6" s="14">
        <v>69.5</v>
      </c>
      <c r="F6" s="14">
        <v>78.5</v>
      </c>
      <c r="G6" s="15" t="s">
        <v>18</v>
      </c>
      <c r="H6" s="14">
        <v>148</v>
      </c>
      <c r="I6" s="15" t="s">
        <v>18</v>
      </c>
      <c r="J6" s="15">
        <v>80.6</v>
      </c>
      <c r="K6" s="15">
        <v>80.6</v>
      </c>
      <c r="L6" s="21">
        <f t="shared" si="0"/>
        <v>77.3</v>
      </c>
      <c r="M6" s="15">
        <v>2</v>
      </c>
    </row>
    <row r="7" spans="1:13">
      <c r="A7" s="11" t="s">
        <v>14</v>
      </c>
      <c r="B7" s="12" t="s">
        <v>15</v>
      </c>
      <c r="C7" s="13" t="s">
        <v>21</v>
      </c>
      <c r="D7" s="13" t="s">
        <v>22</v>
      </c>
      <c r="E7" s="14">
        <v>75</v>
      </c>
      <c r="F7" s="14">
        <v>76.5</v>
      </c>
      <c r="G7" s="15" t="s">
        <v>18</v>
      </c>
      <c r="H7" s="14">
        <v>151.5</v>
      </c>
      <c r="I7" s="15" t="s">
        <v>18</v>
      </c>
      <c r="J7" s="15">
        <v>75.8</v>
      </c>
      <c r="K7" s="15">
        <v>75.8</v>
      </c>
      <c r="L7" s="21">
        <f t="shared" si="0"/>
        <v>75.775</v>
      </c>
      <c r="M7" s="15">
        <v>3</v>
      </c>
    </row>
    <row r="8" spans="1:13">
      <c r="A8" s="11" t="s">
        <v>23</v>
      </c>
      <c r="B8" s="12" t="s">
        <v>24</v>
      </c>
      <c r="C8" s="13" t="s">
        <v>25</v>
      </c>
      <c r="D8" s="13" t="s">
        <v>26</v>
      </c>
      <c r="E8" s="14">
        <v>72.5</v>
      </c>
      <c r="F8" s="14">
        <v>88</v>
      </c>
      <c r="G8" s="15" t="s">
        <v>18</v>
      </c>
      <c r="H8" s="14">
        <v>160.5</v>
      </c>
      <c r="I8" s="15" t="s">
        <v>18</v>
      </c>
      <c r="J8" s="15">
        <v>83.4</v>
      </c>
      <c r="K8" s="15">
        <v>83.4</v>
      </c>
      <c r="L8" s="21">
        <f t="shared" si="0"/>
        <v>81.825</v>
      </c>
      <c r="M8" s="15">
        <v>1</v>
      </c>
    </row>
    <row r="9" spans="1:13">
      <c r="A9" s="11" t="s">
        <v>23</v>
      </c>
      <c r="B9" s="12" t="s">
        <v>24</v>
      </c>
      <c r="C9" s="13" t="s">
        <v>27</v>
      </c>
      <c r="D9" s="13" t="s">
        <v>28</v>
      </c>
      <c r="E9" s="14">
        <v>72.5</v>
      </c>
      <c r="F9" s="14">
        <v>83.5</v>
      </c>
      <c r="G9" s="15" t="s">
        <v>18</v>
      </c>
      <c r="H9" s="14">
        <v>156</v>
      </c>
      <c r="I9" s="15" t="s">
        <v>18</v>
      </c>
      <c r="J9" s="15">
        <v>81.8</v>
      </c>
      <c r="K9" s="15">
        <v>81.8</v>
      </c>
      <c r="L9" s="21">
        <f t="shared" si="0"/>
        <v>79.9</v>
      </c>
      <c r="M9" s="15">
        <v>2</v>
      </c>
    </row>
    <row r="10" spans="1:13">
      <c r="A10" s="11" t="s">
        <v>23</v>
      </c>
      <c r="B10" s="12" t="s">
        <v>24</v>
      </c>
      <c r="C10" s="13" t="s">
        <v>29</v>
      </c>
      <c r="D10" s="13" t="s">
        <v>30</v>
      </c>
      <c r="E10" s="14">
        <v>76.5</v>
      </c>
      <c r="F10" s="14">
        <v>78.5</v>
      </c>
      <c r="G10" s="15" t="s">
        <v>18</v>
      </c>
      <c r="H10" s="14">
        <v>155</v>
      </c>
      <c r="I10" s="15" t="s">
        <v>18</v>
      </c>
      <c r="J10" s="15">
        <v>75.6</v>
      </c>
      <c r="K10" s="15">
        <v>75.6</v>
      </c>
      <c r="L10" s="21">
        <f t="shared" si="0"/>
        <v>76.55</v>
      </c>
      <c r="M10" s="15">
        <v>3</v>
      </c>
    </row>
    <row r="11" spans="1:13">
      <c r="A11" s="11" t="s">
        <v>31</v>
      </c>
      <c r="B11" s="12" t="s">
        <v>15</v>
      </c>
      <c r="C11" s="13" t="s">
        <v>32</v>
      </c>
      <c r="D11" s="13" t="s">
        <v>33</v>
      </c>
      <c r="E11" s="14">
        <v>74.5</v>
      </c>
      <c r="F11" s="14">
        <v>83</v>
      </c>
      <c r="G11" s="15" t="s">
        <v>18</v>
      </c>
      <c r="H11" s="14">
        <v>157.5</v>
      </c>
      <c r="I11" s="15" t="s">
        <v>18</v>
      </c>
      <c r="J11" s="15">
        <v>86.8</v>
      </c>
      <c r="K11" s="15">
        <v>86.8</v>
      </c>
      <c r="L11" s="21">
        <f t="shared" si="0"/>
        <v>82.775</v>
      </c>
      <c r="M11" s="15">
        <v>1</v>
      </c>
    </row>
    <row r="12" spans="1:13">
      <c r="A12" s="11" t="s">
        <v>31</v>
      </c>
      <c r="B12" s="12" t="s">
        <v>15</v>
      </c>
      <c r="C12" s="13" t="s">
        <v>34</v>
      </c>
      <c r="D12" s="13" t="s">
        <v>35</v>
      </c>
      <c r="E12" s="14">
        <v>68</v>
      </c>
      <c r="F12" s="14">
        <v>84.5</v>
      </c>
      <c r="G12" s="15" t="s">
        <v>18</v>
      </c>
      <c r="H12" s="14">
        <v>152.5</v>
      </c>
      <c r="I12" s="15" t="s">
        <v>18</v>
      </c>
      <c r="J12" s="15">
        <v>85</v>
      </c>
      <c r="K12" s="15">
        <v>85</v>
      </c>
      <c r="L12" s="21">
        <f t="shared" si="0"/>
        <v>80.625</v>
      </c>
      <c r="M12" s="15">
        <v>2</v>
      </c>
    </row>
    <row r="13" spans="1:13">
      <c r="A13" s="11" t="s">
        <v>31</v>
      </c>
      <c r="B13" s="12" t="s">
        <v>15</v>
      </c>
      <c r="C13" s="13" t="s">
        <v>36</v>
      </c>
      <c r="D13" s="13" t="s">
        <v>37</v>
      </c>
      <c r="E13" s="14">
        <v>76</v>
      </c>
      <c r="F13" s="14">
        <v>77</v>
      </c>
      <c r="G13" s="15" t="s">
        <v>18</v>
      </c>
      <c r="H13" s="14">
        <v>153</v>
      </c>
      <c r="I13" s="15" t="s">
        <v>18</v>
      </c>
      <c r="J13" s="15">
        <v>80</v>
      </c>
      <c r="K13" s="15">
        <v>80</v>
      </c>
      <c r="L13" s="21">
        <f t="shared" si="0"/>
        <v>78.25</v>
      </c>
      <c r="M13" s="15">
        <v>3</v>
      </c>
    </row>
    <row r="14" spans="1:13">
      <c r="A14" s="11" t="s">
        <v>38</v>
      </c>
      <c r="B14" s="12" t="s">
        <v>15</v>
      </c>
      <c r="C14" s="13" t="s">
        <v>39</v>
      </c>
      <c r="D14" s="13" t="s">
        <v>40</v>
      </c>
      <c r="E14" s="14">
        <v>61</v>
      </c>
      <c r="F14" s="14">
        <v>78.5</v>
      </c>
      <c r="G14" s="15" t="s">
        <v>18</v>
      </c>
      <c r="H14" s="14">
        <v>139.5</v>
      </c>
      <c r="I14" s="15" t="s">
        <v>18</v>
      </c>
      <c r="J14" s="15">
        <v>79.4</v>
      </c>
      <c r="K14" s="15">
        <v>79.4</v>
      </c>
      <c r="L14" s="21">
        <f t="shared" si="0"/>
        <v>74.575</v>
      </c>
      <c r="M14" s="15">
        <v>1</v>
      </c>
    </row>
    <row r="15" spans="1:13">
      <c r="A15" s="11" t="s">
        <v>38</v>
      </c>
      <c r="B15" s="12" t="s">
        <v>15</v>
      </c>
      <c r="C15" s="13" t="s">
        <v>41</v>
      </c>
      <c r="D15" s="13" t="s">
        <v>42</v>
      </c>
      <c r="E15" s="14">
        <v>66.5</v>
      </c>
      <c r="F15" s="14">
        <v>68.5</v>
      </c>
      <c r="G15" s="15" t="s">
        <v>18</v>
      </c>
      <c r="H15" s="14">
        <v>135</v>
      </c>
      <c r="I15" s="15" t="s">
        <v>18</v>
      </c>
      <c r="J15" s="15">
        <v>81.6</v>
      </c>
      <c r="K15" s="15">
        <v>81.6</v>
      </c>
      <c r="L15" s="21">
        <f t="shared" si="0"/>
        <v>74.55</v>
      </c>
      <c r="M15" s="15">
        <v>2</v>
      </c>
    </row>
    <row r="16" spans="1:13">
      <c r="A16" s="11" t="s">
        <v>38</v>
      </c>
      <c r="B16" s="12" t="s">
        <v>15</v>
      </c>
      <c r="C16" s="13" t="s">
        <v>43</v>
      </c>
      <c r="D16" s="13" t="s">
        <v>44</v>
      </c>
      <c r="E16" s="14">
        <v>73</v>
      </c>
      <c r="F16" s="14">
        <v>62</v>
      </c>
      <c r="G16" s="15" t="s">
        <v>18</v>
      </c>
      <c r="H16" s="14">
        <v>135</v>
      </c>
      <c r="I16" s="15" t="s">
        <v>18</v>
      </c>
      <c r="J16" s="15">
        <v>79.8</v>
      </c>
      <c r="K16" s="15">
        <v>79.8</v>
      </c>
      <c r="L16" s="21">
        <f t="shared" si="0"/>
        <v>73.65</v>
      </c>
      <c r="M16" s="15">
        <v>3</v>
      </c>
    </row>
    <row r="17" ht="28.8" spans="1:13">
      <c r="A17" s="11" t="s">
        <v>45</v>
      </c>
      <c r="B17" s="12" t="s">
        <v>46</v>
      </c>
      <c r="C17" s="13" t="s">
        <v>47</v>
      </c>
      <c r="D17" s="13" t="s">
        <v>48</v>
      </c>
      <c r="E17" s="14">
        <v>68</v>
      </c>
      <c r="F17" s="14">
        <v>81</v>
      </c>
      <c r="G17" s="15" t="s">
        <v>18</v>
      </c>
      <c r="H17" s="14">
        <v>149</v>
      </c>
      <c r="I17" s="15" t="s">
        <v>18</v>
      </c>
      <c r="J17" s="15">
        <v>81.2</v>
      </c>
      <c r="K17" s="15">
        <v>81.2</v>
      </c>
      <c r="L17" s="21">
        <f t="shared" si="0"/>
        <v>77.85</v>
      </c>
      <c r="M17" s="15">
        <v>1</v>
      </c>
    </row>
    <row r="18" spans="1:13">
      <c r="A18" s="11" t="s">
        <v>45</v>
      </c>
      <c r="B18" s="12" t="s">
        <v>46</v>
      </c>
      <c r="C18" s="13" t="s">
        <v>49</v>
      </c>
      <c r="D18" s="13" t="s">
        <v>26</v>
      </c>
      <c r="E18" s="14">
        <v>67.5</v>
      </c>
      <c r="F18" s="14">
        <v>79</v>
      </c>
      <c r="G18" s="15" t="s">
        <v>18</v>
      </c>
      <c r="H18" s="14">
        <v>146.5</v>
      </c>
      <c r="I18" s="15" t="s">
        <v>18</v>
      </c>
      <c r="J18" s="15">
        <v>81.2</v>
      </c>
      <c r="K18" s="15">
        <v>81.2</v>
      </c>
      <c r="L18" s="21">
        <f t="shared" si="0"/>
        <v>77.225</v>
      </c>
      <c r="M18" s="15">
        <v>2</v>
      </c>
    </row>
    <row r="19" spans="1:13">
      <c r="A19" s="11" t="s">
        <v>45</v>
      </c>
      <c r="B19" s="12" t="s">
        <v>46</v>
      </c>
      <c r="C19" s="13" t="s">
        <v>50</v>
      </c>
      <c r="D19" s="13" t="s">
        <v>51</v>
      </c>
      <c r="E19" s="14">
        <v>63.5</v>
      </c>
      <c r="F19" s="14">
        <v>83</v>
      </c>
      <c r="G19" s="15" t="s">
        <v>18</v>
      </c>
      <c r="H19" s="14">
        <v>146.5</v>
      </c>
      <c r="I19" s="15" t="s">
        <v>18</v>
      </c>
      <c r="J19" s="15">
        <v>77</v>
      </c>
      <c r="K19" s="15">
        <v>77</v>
      </c>
      <c r="L19" s="21">
        <f t="shared" si="0"/>
        <v>75.125</v>
      </c>
      <c r="M19" s="15">
        <v>3</v>
      </c>
    </row>
    <row r="20" spans="1:13">
      <c r="A20" s="11" t="s">
        <v>45</v>
      </c>
      <c r="B20" s="12" t="s">
        <v>46</v>
      </c>
      <c r="C20" s="13" t="s">
        <v>52</v>
      </c>
      <c r="D20" s="13" t="s">
        <v>26</v>
      </c>
      <c r="E20" s="14">
        <v>67</v>
      </c>
      <c r="F20" s="14">
        <v>82.5</v>
      </c>
      <c r="G20" s="15" t="s">
        <v>18</v>
      </c>
      <c r="H20" s="14">
        <v>149.5</v>
      </c>
      <c r="I20" s="15" t="s">
        <v>18</v>
      </c>
      <c r="J20" s="15">
        <v>74.6</v>
      </c>
      <c r="K20" s="15">
        <v>74.6</v>
      </c>
      <c r="L20" s="21">
        <f t="shared" si="0"/>
        <v>74.675</v>
      </c>
      <c r="M20" s="15">
        <v>4</v>
      </c>
    </row>
    <row r="21" spans="1:13">
      <c r="A21" s="11" t="s">
        <v>53</v>
      </c>
      <c r="B21" s="12" t="s">
        <v>46</v>
      </c>
      <c r="C21" s="13" t="s">
        <v>54</v>
      </c>
      <c r="D21" s="13" t="s">
        <v>55</v>
      </c>
      <c r="E21" s="14">
        <v>73.5</v>
      </c>
      <c r="F21" s="14">
        <v>82</v>
      </c>
      <c r="G21" s="15" t="s">
        <v>18</v>
      </c>
      <c r="H21" s="14">
        <v>155.5</v>
      </c>
      <c r="I21" s="15" t="s">
        <v>18</v>
      </c>
      <c r="J21" s="15">
        <v>86.2</v>
      </c>
      <c r="K21" s="15">
        <v>86.2</v>
      </c>
      <c r="L21" s="21">
        <f t="shared" si="0"/>
        <v>81.975</v>
      </c>
      <c r="M21" s="15">
        <v>1</v>
      </c>
    </row>
    <row r="22" spans="1:13">
      <c r="A22" s="11" t="s">
        <v>53</v>
      </c>
      <c r="B22" s="12" t="s">
        <v>46</v>
      </c>
      <c r="C22" s="13" t="s">
        <v>56</v>
      </c>
      <c r="D22" s="13" t="s">
        <v>57</v>
      </c>
      <c r="E22" s="14">
        <v>80</v>
      </c>
      <c r="F22" s="14">
        <v>78</v>
      </c>
      <c r="G22" s="15" t="s">
        <v>18</v>
      </c>
      <c r="H22" s="14">
        <v>158</v>
      </c>
      <c r="I22" s="15" t="s">
        <v>18</v>
      </c>
      <c r="J22" s="15">
        <v>82.4</v>
      </c>
      <c r="K22" s="15">
        <v>82.4</v>
      </c>
      <c r="L22" s="21">
        <f t="shared" si="0"/>
        <v>80.7</v>
      </c>
      <c r="M22" s="15">
        <v>2</v>
      </c>
    </row>
    <row r="23" spans="1:13">
      <c r="A23" s="11" t="s">
        <v>53</v>
      </c>
      <c r="B23" s="12" t="s">
        <v>46</v>
      </c>
      <c r="C23" s="13" t="s">
        <v>58</v>
      </c>
      <c r="D23" s="13" t="s">
        <v>59</v>
      </c>
      <c r="E23" s="14">
        <v>70.5</v>
      </c>
      <c r="F23" s="14">
        <v>84.5</v>
      </c>
      <c r="G23" s="15" t="s">
        <v>18</v>
      </c>
      <c r="H23" s="14">
        <v>155</v>
      </c>
      <c r="I23" s="15" t="s">
        <v>18</v>
      </c>
      <c r="J23" s="15">
        <v>82</v>
      </c>
      <c r="K23" s="15">
        <v>82</v>
      </c>
      <c r="L23" s="21">
        <f t="shared" si="0"/>
        <v>79.75</v>
      </c>
      <c r="M23" s="15">
        <v>3</v>
      </c>
    </row>
    <row r="24" spans="1:13">
      <c r="A24" s="11" t="s">
        <v>60</v>
      </c>
      <c r="B24" s="12" t="s">
        <v>61</v>
      </c>
      <c r="C24" s="13" t="s">
        <v>62</v>
      </c>
      <c r="D24" s="13" t="s">
        <v>63</v>
      </c>
      <c r="E24" s="14">
        <v>55.5</v>
      </c>
      <c r="F24" s="14">
        <v>52</v>
      </c>
      <c r="G24" s="15" t="s">
        <v>18</v>
      </c>
      <c r="H24" s="14">
        <v>107.5</v>
      </c>
      <c r="I24" s="15" t="s">
        <v>18</v>
      </c>
      <c r="J24" s="15">
        <v>83.2</v>
      </c>
      <c r="K24" s="15">
        <v>83.2</v>
      </c>
      <c r="L24" s="21">
        <f t="shared" si="0"/>
        <v>68.475</v>
      </c>
      <c r="M24" s="15">
        <v>1</v>
      </c>
    </row>
    <row r="25" spans="1:13">
      <c r="A25" s="11" t="s">
        <v>60</v>
      </c>
      <c r="B25" s="12" t="s">
        <v>61</v>
      </c>
      <c r="C25" s="13" t="s">
        <v>64</v>
      </c>
      <c r="D25" s="13" t="s">
        <v>63</v>
      </c>
      <c r="E25" s="14">
        <v>60</v>
      </c>
      <c r="F25" s="14">
        <v>51.5</v>
      </c>
      <c r="G25" s="15" t="s">
        <v>18</v>
      </c>
      <c r="H25" s="14">
        <v>111.5</v>
      </c>
      <c r="I25" s="15" t="s">
        <v>18</v>
      </c>
      <c r="J25" s="15">
        <v>74</v>
      </c>
      <c r="K25" s="15">
        <v>74</v>
      </c>
      <c r="L25" s="21">
        <f t="shared" si="0"/>
        <v>64.875</v>
      </c>
      <c r="M25" s="15">
        <v>2</v>
      </c>
    </row>
    <row r="26" ht="28.8" spans="1:13">
      <c r="A26" s="11" t="s">
        <v>65</v>
      </c>
      <c r="B26" s="12" t="s">
        <v>66</v>
      </c>
      <c r="C26" s="13" t="s">
        <v>67</v>
      </c>
      <c r="D26" s="13" t="s">
        <v>68</v>
      </c>
      <c r="E26" s="14">
        <v>70</v>
      </c>
      <c r="F26" s="14">
        <v>64.5</v>
      </c>
      <c r="G26" s="15" t="s">
        <v>18</v>
      </c>
      <c r="H26" s="14">
        <v>134.5</v>
      </c>
      <c r="I26" s="15" t="s">
        <v>18</v>
      </c>
      <c r="J26" s="15">
        <v>84.4</v>
      </c>
      <c r="K26" s="15">
        <v>84.4</v>
      </c>
      <c r="L26" s="21">
        <f t="shared" si="0"/>
        <v>75.825</v>
      </c>
      <c r="M26" s="15">
        <v>1</v>
      </c>
    </row>
    <row r="27" ht="28.8" spans="1:13">
      <c r="A27" s="11" t="s">
        <v>65</v>
      </c>
      <c r="B27" s="12" t="s">
        <v>66</v>
      </c>
      <c r="C27" s="13" t="s">
        <v>69</v>
      </c>
      <c r="D27" s="13" t="s">
        <v>70</v>
      </c>
      <c r="E27" s="14">
        <v>72</v>
      </c>
      <c r="F27" s="14">
        <v>61</v>
      </c>
      <c r="G27" s="15" t="s">
        <v>18</v>
      </c>
      <c r="H27" s="14">
        <v>133</v>
      </c>
      <c r="I27" s="15" t="s">
        <v>18</v>
      </c>
      <c r="J27" s="15">
        <v>80.6</v>
      </c>
      <c r="K27" s="15">
        <v>80.6</v>
      </c>
      <c r="L27" s="21">
        <f t="shared" si="0"/>
        <v>73.55</v>
      </c>
      <c r="M27" s="15">
        <v>2</v>
      </c>
    </row>
    <row r="28" ht="28.8" spans="1:13">
      <c r="A28" s="11" t="s">
        <v>65</v>
      </c>
      <c r="B28" s="12" t="s">
        <v>66</v>
      </c>
      <c r="C28" s="13" t="s">
        <v>71</v>
      </c>
      <c r="D28" s="13" t="s">
        <v>70</v>
      </c>
      <c r="E28" s="14">
        <v>76.5</v>
      </c>
      <c r="F28" s="14">
        <v>62</v>
      </c>
      <c r="G28" s="15" t="s">
        <v>18</v>
      </c>
      <c r="H28" s="14">
        <v>138.5</v>
      </c>
      <c r="I28" s="15" t="s">
        <v>18</v>
      </c>
      <c r="J28" s="15">
        <v>76.6</v>
      </c>
      <c r="K28" s="15">
        <v>76.6</v>
      </c>
      <c r="L28" s="21">
        <f t="shared" si="0"/>
        <v>72.925</v>
      </c>
      <c r="M28" s="15">
        <v>3</v>
      </c>
    </row>
    <row r="29" ht="16.2" spans="1:13">
      <c r="A29" s="16" t="s">
        <v>72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ht="16.2" spans="1:1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ht="16.2" spans="1:1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</sheetData>
  <mergeCells count="12">
    <mergeCell ref="A1:M1"/>
    <mergeCell ref="E3:H3"/>
    <mergeCell ref="I3:K3"/>
    <mergeCell ref="A29:M29"/>
    <mergeCell ref="A30:M30"/>
    <mergeCell ref="A31:M31"/>
    <mergeCell ref="A3:A4"/>
    <mergeCell ref="B3:B4"/>
    <mergeCell ref="C3:C4"/>
    <mergeCell ref="D3:D4"/>
    <mergeCell ref="L3:L4"/>
    <mergeCell ref="M3:M4"/>
  </mergeCells>
  <pageMargins left="0.314583333333333" right="0.196527777777778" top="0.275" bottom="0.236111111111111" header="0.196527777777778" footer="0.118055555555556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笨蛋徒弟</cp:lastModifiedBy>
  <dcterms:created xsi:type="dcterms:W3CDTF">2020-10-16T14:03:00Z</dcterms:created>
  <dcterms:modified xsi:type="dcterms:W3CDTF">2020-10-17T11:43:45Z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