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名单" sheetId="1" r:id="rId1"/>
  </sheets>
  <definedNames>
    <definedName name="_xlnm.Print_Titles" localSheetId="0">'名单'!$3:$3</definedName>
    <definedName name="_xlnm._FilterDatabase" localSheetId="0" hidden="1">'名单'!$A$3:$L$27</definedName>
  </definedNames>
  <calcPr fullCalcOnLoad="1"/>
</workbook>
</file>

<file path=xl/sharedStrings.xml><?xml version="1.0" encoding="utf-8"?>
<sst xmlns="http://schemas.openxmlformats.org/spreadsheetml/2006/main" count="159" uniqueCount="73">
  <si>
    <t>铜梁区2022年招募“三支一扶”人员面试成绩及进入体检人员名单</t>
  </si>
  <si>
    <t xml:space="preserve">        请进入体检的考生于2022年8月22日上午7:00前，带身份证、一张近期一寸免冠照片、体检费现金400元、一次性医用口罩，空腹到重庆市铜梁区人力资源和社会保障局（东城街道中兴东路989号，重庆市铜梁区社保大厦）底楼等候参加体检，逾期未到者视为自动放弃。</t>
  </si>
  <si>
    <t>序号</t>
  </si>
  <si>
    <t>姓名</t>
  </si>
  <si>
    <t>性别</t>
  </si>
  <si>
    <t>报考单位</t>
  </si>
  <si>
    <t>报考岗位</t>
  </si>
  <si>
    <t>综合基础知识成绩</t>
  </si>
  <si>
    <t>公文写作成绩</t>
  </si>
  <si>
    <t>笔试总成绩</t>
  </si>
  <si>
    <t>面试成绩</t>
  </si>
  <si>
    <t>总成绩</t>
  </si>
  <si>
    <t>总成绩
排名</t>
  </si>
  <si>
    <t>是否进
入体检</t>
  </si>
  <si>
    <t>备注</t>
  </si>
  <si>
    <t>刘南</t>
  </si>
  <si>
    <t>女</t>
  </si>
  <si>
    <t>铜梁区农技服务机构</t>
  </si>
  <si>
    <t>农技服务岗</t>
  </si>
  <si>
    <t>78.86</t>
  </si>
  <si>
    <t>是</t>
  </si>
  <si>
    <t>李雨桐</t>
  </si>
  <si>
    <t>83.52</t>
  </si>
  <si>
    <t>胡钰彬</t>
  </si>
  <si>
    <t>78.70</t>
  </si>
  <si>
    <t>廖珍</t>
  </si>
  <si>
    <t>80.12</t>
  </si>
  <si>
    <t>张玲</t>
  </si>
  <si>
    <t>80.96</t>
  </si>
  <si>
    <t>周晓玲</t>
  </si>
  <si>
    <t>78.64</t>
  </si>
  <si>
    <t>否</t>
  </si>
  <si>
    <t>林燕</t>
  </si>
  <si>
    <t>76.10</t>
  </si>
  <si>
    <t>赵丹</t>
  </si>
  <si>
    <t>75.60</t>
  </si>
  <si>
    <t>温丽萍</t>
  </si>
  <si>
    <t>73.76</t>
  </si>
  <si>
    <t>彭兴悦</t>
  </si>
  <si>
    <t>69.90</t>
  </si>
  <si>
    <t>王娇</t>
  </si>
  <si>
    <t>70.14</t>
  </si>
  <si>
    <t>黄鹏</t>
  </si>
  <si>
    <t>男</t>
  </si>
  <si>
    <t>铜梁区就业和社会保障服务机构</t>
  </si>
  <si>
    <t>就业社保岗</t>
  </si>
  <si>
    <t>82.20</t>
  </si>
  <si>
    <t>杨瑶</t>
  </si>
  <si>
    <t>79.52</t>
  </si>
  <si>
    <t>周夏</t>
  </si>
  <si>
    <t>73.24</t>
  </si>
  <si>
    <t>肖西芮</t>
  </si>
  <si>
    <t>74.16</t>
  </si>
  <si>
    <t>唐权</t>
  </si>
  <si>
    <t>71.62</t>
  </si>
  <si>
    <t>谭尚波</t>
  </si>
  <si>
    <t>77.50</t>
  </si>
  <si>
    <t>祝菁</t>
  </si>
  <si>
    <t>72.90</t>
  </si>
  <si>
    <t>向秋月</t>
  </si>
  <si>
    <t>73.58</t>
  </si>
  <si>
    <t>周倩</t>
  </si>
  <si>
    <t>73.94</t>
  </si>
  <si>
    <t>廖佳佳</t>
  </si>
  <si>
    <t>72.52</t>
  </si>
  <si>
    <t>魏今朝</t>
  </si>
  <si>
    <t>68.12</t>
  </si>
  <si>
    <t>唐飞</t>
  </si>
  <si>
    <t>铜梁区基层国有林场</t>
  </si>
  <si>
    <t>场长助理</t>
  </si>
  <si>
    <t>75.98</t>
  </si>
  <si>
    <t>李文燕</t>
  </si>
  <si>
    <t>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</si>
</sst>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  <numFmt numFmtId="179" formatCode="0.00_);[Red]\(0.00\)"/>
  </numFmts>
  <fonts count="43">
    <font>
      <sz val="11"/>
      <color rgb="FF00000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0"/>
      <color rgb="FF000000"/>
      <name val="方正小标宋_GBK"/>
      <family val="4"/>
    </font>
    <font>
      <sz val="14"/>
      <color rgb="FF000000"/>
      <name val="方正黑体_GBK"/>
      <family val="4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38" fillId="0" borderId="9" xfId="0" applyFont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 wrapText="1"/>
    </xf>
    <xf numFmtId="178" fontId="3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79" fontId="0" fillId="0" borderId="9" xfId="0" applyNumberFormat="1" applyBorder="1" applyAlignment="1">
      <alignment horizontal="center" vertical="center" wrapText="1"/>
    </xf>
    <xf numFmtId="179" fontId="0" fillId="0" borderId="9" xfId="0" applyNumberFormat="1" applyBorder="1" applyAlignment="1">
      <alignment horizontal="center" vertical="center" wrapText="1"/>
    </xf>
    <xf numFmtId="49" fontId="38" fillId="0" borderId="9" xfId="0" applyNumberFormat="1" applyFont="1" applyBorder="1" applyAlignment="1">
      <alignment horizontal="center" vertical="center"/>
    </xf>
    <xf numFmtId="178" fontId="38" fillId="0" borderId="9" xfId="0" applyNumberFormat="1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SheetLayoutView="100" workbookViewId="0" topLeftCell="A1">
      <pane ySplit="3" topLeftCell="A4" activePane="bottomLeft" state="frozen"/>
      <selection pane="bottomLeft" activeCell="O5" sqref="O5"/>
    </sheetView>
  </sheetViews>
  <sheetFormatPr defaultColWidth="9.00390625" defaultRowHeight="31.5" customHeight="1"/>
  <cols>
    <col min="1" max="1" width="5.50390625" style="2" customWidth="1"/>
    <col min="2" max="2" width="6.875" style="2" customWidth="1"/>
    <col min="3" max="3" width="5.125" style="2" customWidth="1"/>
    <col min="4" max="4" width="31.625" style="2" customWidth="1"/>
    <col min="5" max="5" width="10.875" style="2" customWidth="1"/>
    <col min="6" max="6" width="9.75390625" style="2" customWidth="1"/>
    <col min="7" max="7" width="9.50390625" style="2" customWidth="1"/>
    <col min="8" max="8" width="11.00390625" style="2" customWidth="1"/>
    <col min="9" max="9" width="9.00390625" style="3" customWidth="1"/>
    <col min="10" max="10" width="9.00390625" style="4" customWidth="1"/>
    <col min="11" max="11" width="6.25390625" style="2" customWidth="1"/>
    <col min="12" max="12" width="7.125" style="2" customWidth="1"/>
    <col min="13" max="13" width="10.625" style="2" customWidth="1"/>
    <col min="14" max="16384" width="9.00390625" style="2" customWidth="1"/>
  </cols>
  <sheetData>
    <row r="1" spans="1:13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8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4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5" t="s">
        <v>10</v>
      </c>
      <c r="J3" s="16" t="s">
        <v>11</v>
      </c>
      <c r="K3" s="17" t="s">
        <v>12</v>
      </c>
      <c r="L3" s="17" t="s">
        <v>13</v>
      </c>
      <c r="M3" s="18" t="s">
        <v>14</v>
      </c>
    </row>
    <row r="4" spans="1:13" s="2" customFormat="1" ht="31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3">
        <v>77.5</v>
      </c>
      <c r="G4" s="13">
        <v>83</v>
      </c>
      <c r="H4" s="14">
        <v>160.5</v>
      </c>
      <c r="I4" s="19" t="s">
        <v>19</v>
      </c>
      <c r="J4" s="20">
        <f aca="true" t="shared" si="0" ref="J4:J12">(F4+G4)/2*0.6+I4*0.4</f>
        <v>79.694</v>
      </c>
      <c r="K4" s="21">
        <v>1</v>
      </c>
      <c r="L4" s="21" t="s">
        <v>20</v>
      </c>
      <c r="M4" s="21"/>
    </row>
    <row r="5" spans="1:15" s="2" customFormat="1" ht="31.5" customHeight="1">
      <c r="A5" s="11">
        <v>2</v>
      </c>
      <c r="B5" s="12" t="s">
        <v>21</v>
      </c>
      <c r="C5" s="12" t="s">
        <v>16</v>
      </c>
      <c r="D5" s="12" t="s">
        <v>17</v>
      </c>
      <c r="E5" s="12" t="s">
        <v>18</v>
      </c>
      <c r="F5" s="13">
        <v>84.5</v>
      </c>
      <c r="G5" s="13">
        <v>69.5</v>
      </c>
      <c r="H5" s="14">
        <v>154</v>
      </c>
      <c r="I5" s="19" t="s">
        <v>22</v>
      </c>
      <c r="J5" s="20">
        <f t="shared" si="0"/>
        <v>79.608</v>
      </c>
      <c r="K5" s="21">
        <v>2</v>
      </c>
      <c r="L5" s="21" t="s">
        <v>20</v>
      </c>
      <c r="M5" s="21"/>
      <c r="O5" s="22"/>
    </row>
    <row r="6" spans="1:13" s="2" customFormat="1" ht="31.5" customHeight="1">
      <c r="A6" s="11">
        <v>3</v>
      </c>
      <c r="B6" s="12" t="s">
        <v>23</v>
      </c>
      <c r="C6" s="12" t="s">
        <v>16</v>
      </c>
      <c r="D6" s="12" t="s">
        <v>17</v>
      </c>
      <c r="E6" s="12" t="s">
        <v>18</v>
      </c>
      <c r="F6" s="13">
        <v>88.5</v>
      </c>
      <c r="G6" s="13">
        <v>71</v>
      </c>
      <c r="H6" s="14">
        <v>159.5</v>
      </c>
      <c r="I6" s="19" t="s">
        <v>24</v>
      </c>
      <c r="J6" s="20">
        <f t="shared" si="0"/>
        <v>79.33000000000001</v>
      </c>
      <c r="K6" s="21">
        <v>3</v>
      </c>
      <c r="L6" s="21" t="s">
        <v>20</v>
      </c>
      <c r="M6" s="21"/>
    </row>
    <row r="7" spans="1:13" s="2" customFormat="1" ht="31.5" customHeight="1">
      <c r="A7" s="11">
        <v>4</v>
      </c>
      <c r="B7" s="12" t="s">
        <v>25</v>
      </c>
      <c r="C7" s="12" t="s">
        <v>16</v>
      </c>
      <c r="D7" s="12" t="s">
        <v>17</v>
      </c>
      <c r="E7" s="12" t="s">
        <v>18</v>
      </c>
      <c r="F7" s="13">
        <v>82</v>
      </c>
      <c r="G7" s="13">
        <v>74.5</v>
      </c>
      <c r="H7" s="14">
        <v>156.5</v>
      </c>
      <c r="I7" s="19" t="s">
        <v>26</v>
      </c>
      <c r="J7" s="20">
        <f t="shared" si="0"/>
        <v>78.99799999999999</v>
      </c>
      <c r="K7" s="21">
        <v>4</v>
      </c>
      <c r="L7" s="21" t="s">
        <v>20</v>
      </c>
      <c r="M7" s="21"/>
    </row>
    <row r="8" spans="1:13" s="2" customFormat="1" ht="31.5" customHeight="1">
      <c r="A8" s="11">
        <v>5</v>
      </c>
      <c r="B8" s="12" t="s">
        <v>27</v>
      </c>
      <c r="C8" s="12" t="s">
        <v>16</v>
      </c>
      <c r="D8" s="12" t="s">
        <v>17</v>
      </c>
      <c r="E8" s="12" t="s">
        <v>18</v>
      </c>
      <c r="F8" s="13">
        <v>83.5</v>
      </c>
      <c r="G8" s="13">
        <v>71</v>
      </c>
      <c r="H8" s="13">
        <v>154.5</v>
      </c>
      <c r="I8" s="19" t="s">
        <v>28</v>
      </c>
      <c r="J8" s="20">
        <f t="shared" si="0"/>
        <v>78.73400000000001</v>
      </c>
      <c r="K8" s="21">
        <v>5</v>
      </c>
      <c r="L8" s="21" t="s">
        <v>20</v>
      </c>
      <c r="M8" s="21"/>
    </row>
    <row r="9" spans="1:13" s="2" customFormat="1" ht="31.5" customHeight="1">
      <c r="A9" s="11">
        <v>6</v>
      </c>
      <c r="B9" s="12" t="s">
        <v>29</v>
      </c>
      <c r="C9" s="12" t="s">
        <v>16</v>
      </c>
      <c r="D9" s="12" t="s">
        <v>17</v>
      </c>
      <c r="E9" s="12" t="s">
        <v>18</v>
      </c>
      <c r="F9" s="13">
        <v>86.5</v>
      </c>
      <c r="G9" s="13">
        <v>70.5</v>
      </c>
      <c r="H9" s="13">
        <v>157</v>
      </c>
      <c r="I9" s="19" t="s">
        <v>30</v>
      </c>
      <c r="J9" s="20">
        <f t="shared" si="0"/>
        <v>78.55600000000001</v>
      </c>
      <c r="K9" s="21">
        <v>6</v>
      </c>
      <c r="L9" s="21" t="s">
        <v>31</v>
      </c>
      <c r="M9" s="21"/>
    </row>
    <row r="10" spans="1:13" s="2" customFormat="1" ht="31.5" customHeight="1">
      <c r="A10" s="11">
        <v>7</v>
      </c>
      <c r="B10" s="12" t="s">
        <v>32</v>
      </c>
      <c r="C10" s="12" t="s">
        <v>16</v>
      </c>
      <c r="D10" s="12" t="s">
        <v>17</v>
      </c>
      <c r="E10" s="12" t="s">
        <v>18</v>
      </c>
      <c r="F10" s="13">
        <v>78</v>
      </c>
      <c r="G10" s="13">
        <v>77</v>
      </c>
      <c r="H10" s="13">
        <v>155</v>
      </c>
      <c r="I10" s="19" t="s">
        <v>33</v>
      </c>
      <c r="J10" s="20">
        <f t="shared" si="0"/>
        <v>76.94</v>
      </c>
      <c r="K10" s="21">
        <v>7</v>
      </c>
      <c r="L10" s="21" t="s">
        <v>31</v>
      </c>
      <c r="M10" s="21"/>
    </row>
    <row r="11" spans="1:13" s="2" customFormat="1" ht="31.5" customHeight="1">
      <c r="A11" s="11">
        <v>8</v>
      </c>
      <c r="B11" s="12" t="s">
        <v>34</v>
      </c>
      <c r="C11" s="12" t="s">
        <v>16</v>
      </c>
      <c r="D11" s="12" t="s">
        <v>17</v>
      </c>
      <c r="E11" s="12" t="s">
        <v>18</v>
      </c>
      <c r="F11" s="13">
        <v>84.5</v>
      </c>
      <c r="G11" s="13">
        <v>70.5</v>
      </c>
      <c r="H11" s="13">
        <v>155</v>
      </c>
      <c r="I11" s="19" t="s">
        <v>35</v>
      </c>
      <c r="J11" s="20">
        <f t="shared" si="0"/>
        <v>76.74</v>
      </c>
      <c r="K11" s="21">
        <v>8</v>
      </c>
      <c r="L11" s="21" t="s">
        <v>31</v>
      </c>
      <c r="M11" s="21"/>
    </row>
    <row r="12" spans="1:13" s="2" customFormat="1" ht="31.5" customHeight="1">
      <c r="A12" s="11">
        <v>9</v>
      </c>
      <c r="B12" s="12" t="s">
        <v>36</v>
      </c>
      <c r="C12" s="12" t="s">
        <v>16</v>
      </c>
      <c r="D12" s="12" t="s">
        <v>17</v>
      </c>
      <c r="E12" s="12" t="s">
        <v>18</v>
      </c>
      <c r="F12" s="13">
        <v>85</v>
      </c>
      <c r="G12" s="13">
        <v>71</v>
      </c>
      <c r="H12" s="13">
        <v>156</v>
      </c>
      <c r="I12" s="19" t="s">
        <v>37</v>
      </c>
      <c r="J12" s="20">
        <f t="shared" si="0"/>
        <v>76.304</v>
      </c>
      <c r="K12" s="21">
        <v>9</v>
      </c>
      <c r="L12" s="21" t="s">
        <v>31</v>
      </c>
      <c r="M12" s="21"/>
    </row>
    <row r="13" spans="1:13" s="2" customFormat="1" ht="31.5" customHeight="1">
      <c r="A13" s="11">
        <v>10</v>
      </c>
      <c r="B13" s="12" t="s">
        <v>38</v>
      </c>
      <c r="C13" s="12" t="s">
        <v>16</v>
      </c>
      <c r="D13" s="12" t="s">
        <v>17</v>
      </c>
      <c r="E13" s="12" t="s">
        <v>18</v>
      </c>
      <c r="F13" s="13">
        <v>84</v>
      </c>
      <c r="G13" s="13">
        <v>73.5</v>
      </c>
      <c r="H13" s="13">
        <v>157.5</v>
      </c>
      <c r="I13" s="19" t="s">
        <v>39</v>
      </c>
      <c r="J13" s="20">
        <f aca="true" t="shared" si="1" ref="J13:J27">(F13+G13)/2*0.6+I13*0.4</f>
        <v>75.21000000000001</v>
      </c>
      <c r="K13" s="21">
        <v>10</v>
      </c>
      <c r="L13" s="21" t="s">
        <v>31</v>
      </c>
      <c r="M13" s="21"/>
    </row>
    <row r="14" spans="1:13" s="2" customFormat="1" ht="31.5" customHeight="1">
      <c r="A14" s="11">
        <v>11</v>
      </c>
      <c r="B14" s="12" t="s">
        <v>40</v>
      </c>
      <c r="C14" s="12" t="s">
        <v>16</v>
      </c>
      <c r="D14" s="12" t="s">
        <v>17</v>
      </c>
      <c r="E14" s="12" t="s">
        <v>18</v>
      </c>
      <c r="F14" s="13">
        <v>79.5</v>
      </c>
      <c r="G14" s="13">
        <v>74.5</v>
      </c>
      <c r="H14" s="13">
        <v>154</v>
      </c>
      <c r="I14" s="19" t="s">
        <v>41</v>
      </c>
      <c r="J14" s="20">
        <f t="shared" si="1"/>
        <v>74.256</v>
      </c>
      <c r="K14" s="21">
        <v>11</v>
      </c>
      <c r="L14" s="21" t="s">
        <v>31</v>
      </c>
      <c r="M14" s="21"/>
    </row>
    <row r="15" spans="1:13" s="2" customFormat="1" ht="31.5" customHeight="1">
      <c r="A15" s="11">
        <v>12</v>
      </c>
      <c r="B15" s="12" t="s">
        <v>42</v>
      </c>
      <c r="C15" s="12" t="s">
        <v>43</v>
      </c>
      <c r="D15" s="12" t="s">
        <v>44</v>
      </c>
      <c r="E15" s="12" t="s">
        <v>45</v>
      </c>
      <c r="F15" s="13">
        <v>81.5</v>
      </c>
      <c r="G15" s="13">
        <v>79</v>
      </c>
      <c r="H15" s="13">
        <v>160.5</v>
      </c>
      <c r="I15" s="19" t="s">
        <v>46</v>
      </c>
      <c r="J15" s="20">
        <f t="shared" si="1"/>
        <v>81.03</v>
      </c>
      <c r="K15" s="21">
        <v>1</v>
      </c>
      <c r="L15" s="21" t="s">
        <v>20</v>
      </c>
      <c r="M15" s="21"/>
    </row>
    <row r="16" spans="1:13" s="2" customFormat="1" ht="31.5" customHeight="1">
      <c r="A16" s="11">
        <v>13</v>
      </c>
      <c r="B16" s="12" t="s">
        <v>47</v>
      </c>
      <c r="C16" s="12" t="s">
        <v>16</v>
      </c>
      <c r="D16" s="12" t="s">
        <v>44</v>
      </c>
      <c r="E16" s="12" t="s">
        <v>45</v>
      </c>
      <c r="F16" s="13">
        <v>80</v>
      </c>
      <c r="G16" s="13">
        <v>76</v>
      </c>
      <c r="H16" s="13">
        <v>156</v>
      </c>
      <c r="I16" s="19" t="s">
        <v>48</v>
      </c>
      <c r="J16" s="20">
        <f t="shared" si="1"/>
        <v>78.608</v>
      </c>
      <c r="K16" s="21">
        <v>2</v>
      </c>
      <c r="L16" s="21" t="s">
        <v>20</v>
      </c>
      <c r="M16" s="21"/>
    </row>
    <row r="17" spans="1:13" s="2" customFormat="1" ht="31.5" customHeight="1">
      <c r="A17" s="11">
        <v>14</v>
      </c>
      <c r="B17" s="12" t="s">
        <v>49</v>
      </c>
      <c r="C17" s="12" t="s">
        <v>16</v>
      </c>
      <c r="D17" s="12" t="s">
        <v>44</v>
      </c>
      <c r="E17" s="12" t="s">
        <v>45</v>
      </c>
      <c r="F17" s="13">
        <v>80</v>
      </c>
      <c r="G17" s="13">
        <v>76.5</v>
      </c>
      <c r="H17" s="13">
        <v>156.5</v>
      </c>
      <c r="I17" s="19" t="s">
        <v>50</v>
      </c>
      <c r="J17" s="20">
        <f t="shared" si="1"/>
        <v>76.246</v>
      </c>
      <c r="K17" s="21">
        <v>3</v>
      </c>
      <c r="L17" s="21" t="s">
        <v>20</v>
      </c>
      <c r="M17" s="21"/>
    </row>
    <row r="18" spans="1:13" s="2" customFormat="1" ht="31.5" customHeight="1">
      <c r="A18" s="11">
        <v>15</v>
      </c>
      <c r="B18" s="12" t="s">
        <v>51</v>
      </c>
      <c r="C18" s="12" t="s">
        <v>16</v>
      </c>
      <c r="D18" s="12" t="s">
        <v>44</v>
      </c>
      <c r="E18" s="12" t="s">
        <v>45</v>
      </c>
      <c r="F18" s="13">
        <v>82.5</v>
      </c>
      <c r="G18" s="13">
        <v>71.5</v>
      </c>
      <c r="H18" s="13">
        <v>154</v>
      </c>
      <c r="I18" s="19" t="s">
        <v>52</v>
      </c>
      <c r="J18" s="20">
        <f t="shared" si="1"/>
        <v>75.864</v>
      </c>
      <c r="K18" s="21">
        <v>4</v>
      </c>
      <c r="L18" s="21" t="s">
        <v>20</v>
      </c>
      <c r="M18" s="21"/>
    </row>
    <row r="19" spans="1:13" s="2" customFormat="1" ht="31.5" customHeight="1">
      <c r="A19" s="11">
        <v>16</v>
      </c>
      <c r="B19" s="12" t="s">
        <v>53</v>
      </c>
      <c r="C19" s="12" t="s">
        <v>43</v>
      </c>
      <c r="D19" s="12" t="s">
        <v>44</v>
      </c>
      <c r="E19" s="12" t="s">
        <v>45</v>
      </c>
      <c r="F19" s="13">
        <v>83</v>
      </c>
      <c r="G19" s="13">
        <v>73.5</v>
      </c>
      <c r="H19" s="13">
        <v>156.5</v>
      </c>
      <c r="I19" s="19" t="s">
        <v>54</v>
      </c>
      <c r="J19" s="20">
        <f t="shared" si="1"/>
        <v>75.598</v>
      </c>
      <c r="K19" s="21">
        <v>5</v>
      </c>
      <c r="L19" s="21" t="s">
        <v>20</v>
      </c>
      <c r="M19" s="21"/>
    </row>
    <row r="20" spans="1:13" s="2" customFormat="1" ht="31.5" customHeight="1">
      <c r="A20" s="11">
        <v>17</v>
      </c>
      <c r="B20" s="12" t="s">
        <v>55</v>
      </c>
      <c r="C20" s="12" t="s">
        <v>43</v>
      </c>
      <c r="D20" s="12" t="s">
        <v>44</v>
      </c>
      <c r="E20" s="12" t="s">
        <v>45</v>
      </c>
      <c r="F20" s="13">
        <v>75</v>
      </c>
      <c r="G20" s="13">
        <v>73.5</v>
      </c>
      <c r="H20" s="13">
        <v>148.5</v>
      </c>
      <c r="I20" s="19" t="s">
        <v>56</v>
      </c>
      <c r="J20" s="20">
        <f t="shared" si="1"/>
        <v>75.55</v>
      </c>
      <c r="K20" s="21">
        <v>6</v>
      </c>
      <c r="L20" s="21" t="s">
        <v>31</v>
      </c>
      <c r="M20" s="21"/>
    </row>
    <row r="21" spans="1:13" s="2" customFormat="1" ht="31.5" customHeight="1">
      <c r="A21" s="11">
        <v>18</v>
      </c>
      <c r="B21" s="12" t="s">
        <v>57</v>
      </c>
      <c r="C21" s="12" t="s">
        <v>16</v>
      </c>
      <c r="D21" s="12" t="s">
        <v>44</v>
      </c>
      <c r="E21" s="12" t="s">
        <v>45</v>
      </c>
      <c r="F21" s="13">
        <v>79.5</v>
      </c>
      <c r="G21" s="13">
        <v>74</v>
      </c>
      <c r="H21" s="13">
        <v>153.5</v>
      </c>
      <c r="I21" s="19" t="s">
        <v>58</v>
      </c>
      <c r="J21" s="20">
        <f t="shared" si="1"/>
        <v>75.21000000000001</v>
      </c>
      <c r="K21" s="21">
        <v>7</v>
      </c>
      <c r="L21" s="21" t="s">
        <v>31</v>
      </c>
      <c r="M21" s="21"/>
    </row>
    <row r="22" spans="1:13" s="2" customFormat="1" ht="31.5" customHeight="1">
      <c r="A22" s="11">
        <v>19</v>
      </c>
      <c r="B22" s="12" t="s">
        <v>59</v>
      </c>
      <c r="C22" s="12" t="s">
        <v>16</v>
      </c>
      <c r="D22" s="12" t="s">
        <v>44</v>
      </c>
      <c r="E22" s="12" t="s">
        <v>45</v>
      </c>
      <c r="F22" s="13">
        <v>81</v>
      </c>
      <c r="G22" s="13">
        <v>70.5</v>
      </c>
      <c r="H22" s="13">
        <v>151.5</v>
      </c>
      <c r="I22" s="19" t="s">
        <v>60</v>
      </c>
      <c r="J22" s="20">
        <f t="shared" si="1"/>
        <v>74.882</v>
      </c>
      <c r="K22" s="21">
        <v>8</v>
      </c>
      <c r="L22" s="21" t="s">
        <v>31</v>
      </c>
      <c r="M22" s="21"/>
    </row>
    <row r="23" spans="1:13" s="2" customFormat="1" ht="31.5" customHeight="1">
      <c r="A23" s="11">
        <v>20</v>
      </c>
      <c r="B23" s="12" t="s">
        <v>61</v>
      </c>
      <c r="C23" s="12" t="s">
        <v>16</v>
      </c>
      <c r="D23" s="12" t="s">
        <v>44</v>
      </c>
      <c r="E23" s="12" t="s">
        <v>45</v>
      </c>
      <c r="F23" s="13">
        <v>76.5</v>
      </c>
      <c r="G23" s="13">
        <v>73.5</v>
      </c>
      <c r="H23" s="13">
        <v>150</v>
      </c>
      <c r="I23" s="19" t="s">
        <v>62</v>
      </c>
      <c r="J23" s="20">
        <f t="shared" si="1"/>
        <v>74.576</v>
      </c>
      <c r="K23" s="21">
        <v>9</v>
      </c>
      <c r="L23" s="21" t="s">
        <v>31</v>
      </c>
      <c r="M23" s="21"/>
    </row>
    <row r="24" spans="1:13" s="2" customFormat="1" ht="31.5" customHeight="1">
      <c r="A24" s="11">
        <v>21</v>
      </c>
      <c r="B24" s="12" t="s">
        <v>63</v>
      </c>
      <c r="C24" s="12" t="s">
        <v>16</v>
      </c>
      <c r="D24" s="12" t="s">
        <v>44</v>
      </c>
      <c r="E24" s="12" t="s">
        <v>45</v>
      </c>
      <c r="F24" s="13">
        <v>74.5</v>
      </c>
      <c r="G24" s="13">
        <v>74</v>
      </c>
      <c r="H24" s="13">
        <v>148.5</v>
      </c>
      <c r="I24" s="19" t="s">
        <v>64</v>
      </c>
      <c r="J24" s="20">
        <f t="shared" si="1"/>
        <v>73.55799999999999</v>
      </c>
      <c r="K24" s="21">
        <v>10</v>
      </c>
      <c r="L24" s="21" t="s">
        <v>31</v>
      </c>
      <c r="M24" s="21"/>
    </row>
    <row r="25" spans="1:13" s="2" customFormat="1" ht="31.5" customHeight="1">
      <c r="A25" s="11">
        <v>22</v>
      </c>
      <c r="B25" s="12" t="s">
        <v>65</v>
      </c>
      <c r="C25" s="12" t="s">
        <v>43</v>
      </c>
      <c r="D25" s="12" t="s">
        <v>44</v>
      </c>
      <c r="E25" s="12" t="s">
        <v>45</v>
      </c>
      <c r="F25" s="13">
        <v>82.5</v>
      </c>
      <c r="G25" s="13">
        <v>66.5</v>
      </c>
      <c r="H25" s="13">
        <v>149</v>
      </c>
      <c r="I25" s="19" t="s">
        <v>66</v>
      </c>
      <c r="J25" s="20">
        <f t="shared" si="1"/>
        <v>71.94800000000001</v>
      </c>
      <c r="K25" s="21">
        <v>11</v>
      </c>
      <c r="L25" s="21" t="s">
        <v>31</v>
      </c>
      <c r="M25" s="21"/>
    </row>
    <row r="26" spans="1:13" ht="31.5" customHeight="1">
      <c r="A26" s="11">
        <v>23</v>
      </c>
      <c r="B26" s="12" t="s">
        <v>67</v>
      </c>
      <c r="C26" s="12" t="s">
        <v>16</v>
      </c>
      <c r="D26" s="12" t="s">
        <v>68</v>
      </c>
      <c r="E26" s="12" t="s">
        <v>69</v>
      </c>
      <c r="F26" s="13">
        <v>76</v>
      </c>
      <c r="G26" s="13">
        <v>70.5</v>
      </c>
      <c r="H26" s="13">
        <v>146.5</v>
      </c>
      <c r="I26" s="19" t="s">
        <v>70</v>
      </c>
      <c r="J26" s="20">
        <f t="shared" si="1"/>
        <v>74.342</v>
      </c>
      <c r="K26" s="21">
        <v>1</v>
      </c>
      <c r="L26" s="21" t="s">
        <v>20</v>
      </c>
      <c r="M26" s="21"/>
    </row>
    <row r="27" spans="1:13" ht="31.5" customHeight="1">
      <c r="A27" s="11">
        <v>24</v>
      </c>
      <c r="B27" s="12" t="s">
        <v>71</v>
      </c>
      <c r="C27" s="12" t="s">
        <v>16</v>
      </c>
      <c r="D27" s="12" t="s">
        <v>68</v>
      </c>
      <c r="E27" s="12" t="s">
        <v>69</v>
      </c>
      <c r="F27" s="13">
        <v>82.5</v>
      </c>
      <c r="G27" s="13">
        <v>63</v>
      </c>
      <c r="H27" s="13">
        <v>145.5</v>
      </c>
      <c r="I27" s="19" t="s">
        <v>72</v>
      </c>
      <c r="J27" s="20">
        <f t="shared" si="1"/>
        <v>43.65</v>
      </c>
      <c r="K27" s="21">
        <v>2</v>
      </c>
      <c r="L27" s="21" t="s">
        <v>31</v>
      </c>
      <c r="M27" s="21"/>
    </row>
  </sheetData>
  <sheetProtection password="E40F" sheet="1" objects="1"/>
  <autoFilter ref="A3:L27"/>
  <mergeCells count="2">
    <mergeCell ref="A1:M1"/>
    <mergeCell ref="A2:M2"/>
  </mergeCells>
  <printOptions/>
  <pageMargins left="0.8263888888888888" right="0.3576388888888889" top="0.5902777777777778" bottom="0.5506944444444445" header="0.5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2022-08-04T06:32:11Z</dcterms:created>
  <dcterms:modified xsi:type="dcterms:W3CDTF">2022-08-20T07:32:36Z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