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H8" s="1"/>
  <c r="D8"/>
  <c r="G4"/>
  <c r="G5"/>
  <c r="G6"/>
  <c r="G10"/>
  <c r="G7"/>
  <c r="G9"/>
  <c r="D4"/>
  <c r="D5"/>
  <c r="E5" s="1"/>
  <c r="D6"/>
  <c r="D10"/>
  <c r="D7"/>
  <c r="D9"/>
  <c r="H9" s="1"/>
  <c r="H5" l="1"/>
  <c r="H7"/>
  <c r="H4"/>
  <c r="H10"/>
  <c r="H6"/>
</calcChain>
</file>

<file path=xl/sharedStrings.xml><?xml version="1.0" encoding="utf-8"?>
<sst xmlns="http://schemas.openxmlformats.org/spreadsheetml/2006/main" count="42" uniqueCount="30">
  <si>
    <t>准考证号</t>
  </si>
  <si>
    <t>缺考</t>
  </si>
  <si>
    <t>合计</t>
    <phoneticPr fontId="2" type="noConversion"/>
  </si>
  <si>
    <t>专业科目</t>
    <phoneticPr fontId="2" type="noConversion"/>
  </si>
  <si>
    <t>是否进入面试
资格复审</t>
    <phoneticPr fontId="2" type="noConversion"/>
  </si>
  <si>
    <t>重庆市蚕业总站2022年第三季度公开招聘
进入资格复审人员公示</t>
    <phoneticPr fontId="2" type="noConversion"/>
  </si>
  <si>
    <t>3150801406909</t>
  </si>
  <si>
    <t>3150801400917</t>
  </si>
  <si>
    <t>3150801405919</t>
  </si>
  <si>
    <t>3150801401610</t>
  </si>
  <si>
    <t>3150801404906</t>
  </si>
  <si>
    <t>3150801403416</t>
  </si>
  <si>
    <t>3150801401912</t>
  </si>
  <si>
    <t>3150801401212</t>
  </si>
  <si>
    <t>综合应用能力</t>
    <phoneticPr fontId="2" type="noConversion"/>
  </si>
  <si>
    <t>成绩</t>
    <phoneticPr fontId="2" type="noConversion"/>
  </si>
  <si>
    <t>占比分数（20%）</t>
    <phoneticPr fontId="2" type="noConversion"/>
  </si>
  <si>
    <t>占比分数（÷3*40%）</t>
    <phoneticPr fontId="2" type="noConversion"/>
  </si>
  <si>
    <t>职业和综合能力科目</t>
    <phoneticPr fontId="2" type="noConversion"/>
  </si>
  <si>
    <t>职业能力倾向测验</t>
    <phoneticPr fontId="2" type="noConversion"/>
  </si>
  <si>
    <t>小计</t>
    <phoneticPr fontId="2" type="noConversion"/>
  </si>
  <si>
    <t>是</t>
    <phoneticPr fontId="2" type="noConversion"/>
  </si>
  <si>
    <t>否</t>
    <phoneticPr fontId="2" type="noConversion"/>
  </si>
  <si>
    <t>20.27</t>
    <phoneticPr fontId="2" type="noConversion"/>
  </si>
  <si>
    <t>23.67</t>
    <phoneticPr fontId="2" type="noConversion"/>
  </si>
  <si>
    <t>20.87</t>
    <phoneticPr fontId="2" type="noConversion"/>
  </si>
  <si>
    <t>19.87</t>
    <phoneticPr fontId="2" type="noConversion"/>
  </si>
  <si>
    <t>22.53</t>
    <phoneticPr fontId="2" type="noConversion"/>
  </si>
  <si>
    <t>23.47</t>
    <phoneticPr fontId="2" type="noConversion"/>
  </si>
  <si>
    <t>47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</si>
</sst>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name val="黑体"/>
      <family val="3"/>
      <charset val="134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0" fontId="6" fillId="0" borderId="1" xfId="1" applyNumberFormat="1" applyFont="1" applyBorder="1" applyAlignment="1">
      <alignment horizontal="center" vertical="center" shrinkToFit="1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2"/>
  <sheetViews>
    <sheetView tabSelected="1" workbookViewId="0">
      <selection activeCell="D18" sqref="D18"/>
    </sheetView>
  </sheetViews>
  <sheetFormatPr defaultRowHeight="14.25"/>
  <cols>
    <col min="1" max="1" width="18.625" customWidth="1"/>
    <col min="2" max="2" width="17.875" customWidth="1"/>
    <col min="3" max="4" width="15.625" customWidth="1"/>
    <col min="5" max="5" width="13.375" customWidth="1"/>
    <col min="6" max="8" width="15.625" customWidth="1"/>
    <col min="9" max="9" width="23.125" customWidth="1"/>
  </cols>
  <sheetData>
    <row r="1" spans="1:9" ht="61.5" customHeight="1">
      <c r="A1" s="9" t="s">
        <v>5</v>
      </c>
      <c r="B1" s="9"/>
      <c r="C1" s="9"/>
      <c r="D1" s="9"/>
      <c r="E1" s="9"/>
      <c r="F1" s="9"/>
      <c r="G1" s="9"/>
      <c r="H1" s="9"/>
      <c r="I1" s="9"/>
    </row>
    <row r="2" spans="1:9" s="2" customFormat="1" ht="39" customHeight="1">
      <c r="A2" s="15" t="s">
        <v>0</v>
      </c>
      <c r="B2" s="12" t="s">
        <v>18</v>
      </c>
      <c r="C2" s="13"/>
      <c r="D2" s="13"/>
      <c r="E2" s="14"/>
      <c r="F2" s="10" t="s">
        <v>3</v>
      </c>
      <c r="G2" s="11"/>
      <c r="H2" s="15" t="s">
        <v>2</v>
      </c>
      <c r="I2" s="15" t="s">
        <v>4</v>
      </c>
    </row>
    <row r="3" spans="1:9" s="2" customFormat="1" ht="39" customHeight="1">
      <c r="A3" s="16"/>
      <c r="B3" s="3" t="s">
        <v>19</v>
      </c>
      <c r="C3" s="3" t="s">
        <v>14</v>
      </c>
      <c r="D3" s="3" t="s">
        <v>20</v>
      </c>
      <c r="E3" s="3" t="s">
        <v>17</v>
      </c>
      <c r="F3" s="3" t="s">
        <v>15</v>
      </c>
      <c r="G3" s="3" t="s">
        <v>16</v>
      </c>
      <c r="H3" s="16"/>
      <c r="I3" s="16"/>
    </row>
    <row r="4" spans="1:9" s="2" customFormat="1" ht="22.5" customHeight="1">
      <c r="A4" s="4" t="s">
        <v>8</v>
      </c>
      <c r="B4" s="6">
        <v>76.5</v>
      </c>
      <c r="C4" s="6">
        <v>99.5</v>
      </c>
      <c r="D4" s="6">
        <f t="shared" ref="D4:D9" si="0">B4+C4</f>
        <v>176</v>
      </c>
      <c r="E4" s="6" t="s">
        <v>28</v>
      </c>
      <c r="F4" s="6">
        <v>71</v>
      </c>
      <c r="G4" s="6">
        <f t="shared" ref="G4:G9" si="1">F4*20%</f>
        <v>14.200000000000001</v>
      </c>
      <c r="H4" s="6">
        <f t="shared" ref="H4:H9" si="2">E4+G4</f>
        <v>37.67</v>
      </c>
      <c r="I4" s="6" t="s">
        <v>21</v>
      </c>
    </row>
    <row r="5" spans="1:9" s="1" customFormat="1" ht="21.95" customHeight="1">
      <c r="A5" s="4" t="s">
        <v>10</v>
      </c>
      <c r="B5" s="6">
        <v>92</v>
      </c>
      <c r="C5" s="6">
        <v>76</v>
      </c>
      <c r="D5" s="6">
        <f t="shared" si="0"/>
        <v>168</v>
      </c>
      <c r="E5" s="6">
        <f>D5/3*40%</f>
        <v>22.400000000000002</v>
      </c>
      <c r="F5" s="6">
        <v>69</v>
      </c>
      <c r="G5" s="6">
        <f t="shared" si="1"/>
        <v>13.8</v>
      </c>
      <c r="H5" s="6">
        <f t="shared" si="2"/>
        <v>36.200000000000003</v>
      </c>
      <c r="I5" s="6" t="s">
        <v>21</v>
      </c>
    </row>
    <row r="6" spans="1:9" s="1" customFormat="1" ht="21.95" customHeight="1">
      <c r="A6" s="4" t="s">
        <v>11</v>
      </c>
      <c r="B6" s="6">
        <v>78.5</v>
      </c>
      <c r="C6" s="6">
        <v>78</v>
      </c>
      <c r="D6" s="6">
        <f t="shared" si="0"/>
        <v>156.5</v>
      </c>
      <c r="E6" s="6" t="s">
        <v>25</v>
      </c>
      <c r="F6" s="6">
        <v>60</v>
      </c>
      <c r="G6" s="6">
        <f t="shared" si="1"/>
        <v>12</v>
      </c>
      <c r="H6" s="6">
        <f t="shared" si="2"/>
        <v>32.870000000000005</v>
      </c>
      <c r="I6" s="6" t="s">
        <v>21</v>
      </c>
    </row>
    <row r="7" spans="1:9" s="1" customFormat="1" ht="21.95" customHeight="1">
      <c r="A7" s="4" t="s">
        <v>13</v>
      </c>
      <c r="B7" s="6">
        <v>70.5</v>
      </c>
      <c r="C7" s="6">
        <v>78.5</v>
      </c>
      <c r="D7" s="6">
        <f t="shared" si="0"/>
        <v>149</v>
      </c>
      <c r="E7" s="6" t="s">
        <v>26</v>
      </c>
      <c r="F7" s="6">
        <v>61</v>
      </c>
      <c r="G7" s="6">
        <f t="shared" si="1"/>
        <v>12.200000000000001</v>
      </c>
      <c r="H7" s="6">
        <f t="shared" si="2"/>
        <v>32.07</v>
      </c>
      <c r="I7" s="6" t="s">
        <v>21</v>
      </c>
    </row>
    <row r="8" spans="1:9" s="1" customFormat="1" ht="21.95" customHeight="1">
      <c r="A8" s="6" t="s">
        <v>9</v>
      </c>
      <c r="B8" s="6">
        <v>89.5</v>
      </c>
      <c r="C8" s="6">
        <v>79.5</v>
      </c>
      <c r="D8" s="6">
        <f t="shared" si="0"/>
        <v>169</v>
      </c>
      <c r="E8" s="6" t="s">
        <v>27</v>
      </c>
      <c r="F8" s="6" t="s">
        <v>29</v>
      </c>
      <c r="G8" s="6">
        <f t="shared" si="1"/>
        <v>9.4</v>
      </c>
      <c r="H8" s="6">
        <f t="shared" si="2"/>
        <v>31.93</v>
      </c>
      <c r="I8" s="6" t="s">
        <v>21</v>
      </c>
    </row>
    <row r="9" spans="1:9" s="1" customFormat="1" ht="21.95" customHeight="1">
      <c r="A9" s="4" t="s">
        <v>7</v>
      </c>
      <c r="B9" s="5">
        <v>80</v>
      </c>
      <c r="C9" s="6">
        <v>97.5</v>
      </c>
      <c r="D9" s="6">
        <f t="shared" si="0"/>
        <v>177.5</v>
      </c>
      <c r="E9" s="6" t="s">
        <v>24</v>
      </c>
      <c r="F9" s="6">
        <v>41</v>
      </c>
      <c r="G9" s="6">
        <f t="shared" si="1"/>
        <v>8.2000000000000011</v>
      </c>
      <c r="H9" s="6">
        <f t="shared" si="2"/>
        <v>31.870000000000005</v>
      </c>
      <c r="I9" s="6" t="s">
        <v>21</v>
      </c>
    </row>
    <row r="10" spans="1:9" s="1" customFormat="1" ht="21.95" customHeight="1">
      <c r="A10" s="4" t="s">
        <v>12</v>
      </c>
      <c r="B10" s="6">
        <v>78</v>
      </c>
      <c r="C10" s="6">
        <v>74</v>
      </c>
      <c r="D10" s="6">
        <f t="shared" ref="D10" si="3">B10+C10</f>
        <v>152</v>
      </c>
      <c r="E10" s="6" t="s">
        <v>23</v>
      </c>
      <c r="F10" s="6">
        <v>58</v>
      </c>
      <c r="G10" s="6">
        <f t="shared" ref="G10" si="4">F10*20%</f>
        <v>11.600000000000001</v>
      </c>
      <c r="H10" s="6">
        <f t="shared" ref="H10" si="5">E10+G10</f>
        <v>31.87</v>
      </c>
      <c r="I10" s="6" t="s">
        <v>21</v>
      </c>
    </row>
    <row r="11" spans="1:9" s="1" customFormat="1" ht="21.95" customHeight="1">
      <c r="A11" s="4" t="s">
        <v>6</v>
      </c>
      <c r="B11" s="5" t="s">
        <v>1</v>
      </c>
      <c r="C11" s="6" t="s">
        <v>1</v>
      </c>
      <c r="D11" s="6" t="s">
        <v>1</v>
      </c>
      <c r="E11" s="7" t="s">
        <v>1</v>
      </c>
      <c r="F11" s="6" t="s">
        <v>1</v>
      </c>
      <c r="G11" s="6" t="s">
        <v>1</v>
      </c>
      <c r="H11" s="6" t="s">
        <v>1</v>
      </c>
      <c r="I11" s="6" t="s">
        <v>22</v>
      </c>
    </row>
    <row r="12" spans="1:9">
      <c r="A12" s="8"/>
      <c r="B12" s="8"/>
      <c r="C12" s="8"/>
      <c r="D12" s="8"/>
      <c r="E12" s="8"/>
      <c r="F12" s="8"/>
      <c r="G12" s="8"/>
      <c r="H12" s="8"/>
    </row>
  </sheetData>
  <mergeCells count="7">
    <mergeCell ref="A12:H12"/>
    <mergeCell ref="A1:I1"/>
    <mergeCell ref="F2:G2"/>
    <mergeCell ref="B2:E2"/>
    <mergeCell ref="H2:H3"/>
    <mergeCell ref="I2:I3"/>
    <mergeCell ref="A2:A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2022-10-28T04:06:39Z</dcterms:modified>
</cp:coreProperties>
</file>