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<sst xmlns="http://schemas.openxmlformats.org/spreadsheetml/2006/main" count="34" uniqueCount="28">
  <si>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>重庆市2024年从优秀村（社区）干部中考试录用公务员笔试、面试和总成绩公布表</t>
  </si>
  <si>
    <t>根据《重庆市2024年从优秀村（社区）干部中考试录用公务员公告》规定，荣昌区组织开展了笔试、面试工作，现将参加笔试、面试人员的各项成绩公布如下：</t>
  </si>
  <si>
    <t>招录单位</t>
  </si>
  <si>
    <t>职位名称</t>
  </si>
  <si>
    <t>招录指标</t>
  </si>
  <si>
    <t>考生
姓名</t>
  </si>
  <si>
    <t>所学专业</t>
  </si>
  <si>
    <t>笔试成绩</t>
  </si>
  <si>
    <t>面试成绩</t>
  </si>
  <si>
    <t>总成绩</t>
  </si>
  <si>
    <t>按职位
排序
（名次）</t>
  </si>
  <si>
    <t>行政职业能力测验成绩</t>
  </si>
  <si>
    <t>申论
成绩</t>
  </si>
  <si>
    <t>合计</t>
  </si>
  <si>
    <t>折算
成绩</t>
  </si>
  <si>
    <t>面试
成绩</t>
  </si>
  <si>
    <t>荣昌区</t>
  </si>
  <si>
    <t>综合管理3</t>
  </si>
  <si>
    <t>张琳琳</t>
  </si>
  <si>
    <t>会计学</t>
  </si>
  <si>
    <t>52.6</t>
  </si>
  <si>
    <t>64</t>
  </si>
  <si>
    <t>/</t>
  </si>
  <si>
    <t>陈亚军</t>
  </si>
  <si>
    <t>新闻学</t>
  </si>
  <si>
    <t>熊正江</t>
  </si>
  <si>
    <t>行政管理</t>
  </si>
  <si>
    <r>
      <t>注：从优秀村（社区）干部中考试录用公务员面试折算成绩=面试成绩×35%</t>
    </r>
    <r>
      <rPr>
        <sz val="11"/>
        <color theme="1"/>
        <rFont val="Times New Roman"/>
        <charset val="134"/>
      </rPr>
      <t> </t>
    </r>
    <r>
      <rPr>
        <sz val="11"/>
        <color theme="1"/>
        <rFont val="方正楷体_GBK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</si>
</sst>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_GBK"/>
      <charset val="134"/>
    </font>
    <font>
      <sz val="12"/>
      <name val="方正楷体_GBK"/>
      <charset val="134"/>
    </font>
    <font>
      <sz val="10"/>
      <name val="方正黑体_GBK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方正楷体_GBK"/>
      <charset val="134"/>
    </font>
    <font>
      <sz val="10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E3" sqref="E3:E4"/>
    </sheetView>
  </sheetViews>
  <sheetFormatPr defaultColWidth="9" defaultRowHeight="13.5" outlineLevelRow="7"/>
  <cols>
    <col min="1" max="1" width="16.125" style="4" customWidth="1"/>
    <col min="2" max="2" width="14.625" style="4" customWidth="1"/>
    <col min="3" max="3" width="5.125" style="4" customWidth="1"/>
    <col min="4" max="4" width="11.875" customWidth="1"/>
    <col min="5" max="5" width="16" customWidth="1"/>
    <col min="6" max="6" width="8.375" customWidth="1"/>
    <col min="7" max="7" width="7.25" customWidth="1"/>
    <col min="8" max="8" width="7.625" customWidth="1"/>
    <col min="9" max="9" width="8.125" customWidth="1"/>
    <col min="10" max="10" width="8.125" style="5" customWidth="1"/>
    <col min="11" max="12" width="8.125" customWidth="1"/>
    <col min="13" max="13" width="7.875" style="5" customWidth="1"/>
  </cols>
  <sheetData>
    <row r="1" s="1" customFormat="1" ht="3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4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1"/>
      <c r="I3" s="17"/>
      <c r="J3" s="18" t="s">
        <v>8</v>
      </c>
      <c r="K3" s="19"/>
      <c r="L3" s="20" t="s">
        <v>9</v>
      </c>
      <c r="M3" s="20" t="s">
        <v>10</v>
      </c>
    </row>
    <row r="4" s="1" customFormat="1" ht="40" customHeight="1" spans="1:13">
      <c r="A4" s="8"/>
      <c r="B4" s="12"/>
      <c r="C4" s="12"/>
      <c r="D4" s="12"/>
      <c r="E4" s="12"/>
      <c r="F4" s="8" t="s">
        <v>11</v>
      </c>
      <c r="G4" s="8" t="s">
        <v>12</v>
      </c>
      <c r="H4" s="8" t="s">
        <v>13</v>
      </c>
      <c r="I4" s="8" t="s">
        <v>14</v>
      </c>
      <c r="J4" s="20" t="s">
        <v>15</v>
      </c>
      <c r="K4" s="8" t="s">
        <v>14</v>
      </c>
      <c r="L4" s="20"/>
      <c r="M4" s="20"/>
    </row>
    <row r="5" s="3" customFormat="1" ht="26.5" customHeight="1" spans="1:13">
      <c r="A5" s="13" t="s">
        <v>16</v>
      </c>
      <c r="B5" s="13" t="s">
        <v>17</v>
      </c>
      <c r="C5" s="13">
        <v>1</v>
      </c>
      <c r="D5" s="13" t="s">
        <v>18</v>
      </c>
      <c r="E5" s="14" t="s">
        <v>19</v>
      </c>
      <c r="F5" s="15" t="s">
        <v>20</v>
      </c>
      <c r="G5" s="15" t="s">
        <v>21</v>
      </c>
      <c r="H5" s="15">
        <v>116.6</v>
      </c>
      <c r="I5" s="21">
        <f t="shared" ref="I5:I7" si="0">H5/4</f>
        <v>29.15</v>
      </c>
      <c r="J5" s="22">
        <v>73.4</v>
      </c>
      <c r="K5" s="22">
        <f t="shared" ref="K5:K7" si="1">J5*0.35</f>
        <v>25.69</v>
      </c>
      <c r="L5" s="23" t="s">
        <v>22</v>
      </c>
      <c r="M5" s="23" t="s">
        <v>22</v>
      </c>
    </row>
    <row r="6" s="3" customFormat="1" ht="26.5" customHeight="1" spans="1:13">
      <c r="A6" s="13"/>
      <c r="B6" s="13"/>
      <c r="C6" s="13"/>
      <c r="D6" s="13" t="s">
        <v>23</v>
      </c>
      <c r="E6" s="14" t="s">
        <v>24</v>
      </c>
      <c r="F6" s="15">
        <v>51.8</v>
      </c>
      <c r="G6" s="15">
        <v>63</v>
      </c>
      <c r="H6" s="15">
        <v>114.8</v>
      </c>
      <c r="I6" s="21">
        <f t="shared" si="0"/>
        <v>28.7</v>
      </c>
      <c r="J6" s="22">
        <v>79.4</v>
      </c>
      <c r="K6" s="22">
        <f t="shared" si="1"/>
        <v>27.79</v>
      </c>
      <c r="L6" s="23" t="s">
        <v>22</v>
      </c>
      <c r="M6" s="23" t="s">
        <v>22</v>
      </c>
    </row>
    <row r="7" s="3" customFormat="1" ht="26.5" customHeight="1" spans="1:13">
      <c r="A7" s="13"/>
      <c r="B7" s="13"/>
      <c r="C7" s="13"/>
      <c r="D7" s="13" t="s">
        <v>25</v>
      </c>
      <c r="E7" s="14" t="s">
        <v>26</v>
      </c>
      <c r="F7" s="15">
        <v>57.6</v>
      </c>
      <c r="G7" s="15">
        <v>57</v>
      </c>
      <c r="H7" s="15">
        <v>114.6</v>
      </c>
      <c r="I7" s="21">
        <f t="shared" si="0"/>
        <v>28.65</v>
      </c>
      <c r="J7" s="22">
        <v>71.2</v>
      </c>
      <c r="K7" s="22">
        <f t="shared" si="1"/>
        <v>24.92</v>
      </c>
      <c r="L7" s="23" t="s">
        <v>22</v>
      </c>
      <c r="M7" s="23" t="s">
        <v>22</v>
      </c>
    </row>
    <row r="8" ht="21" customHeight="1" spans="1:13">
      <c r="A8" s="16" t="s">
        <v>27</v>
      </c>
      <c r="B8" s="16"/>
      <c r="C8" s="16"/>
      <c r="D8" s="16"/>
      <c r="E8" s="16"/>
      <c r="F8" s="16"/>
      <c r="G8" s="16"/>
      <c r="H8" s="16"/>
      <c r="I8" s="16"/>
      <c r="J8" s="24"/>
      <c r="K8" s="16"/>
      <c r="L8" s="16"/>
      <c r="M8" s="24"/>
    </row>
  </sheetData>
  <sheetProtection password="CC15" sheet="1" objects="1"/>
  <mergeCells count="15">
    <mergeCell ref="A1:M1"/>
    <mergeCell ref="A2:M2"/>
    <mergeCell ref="F3:I3"/>
    <mergeCell ref="J3:K3"/>
    <mergeCell ref="A8:M8"/>
    <mergeCell ref="A3:A4"/>
    <mergeCell ref="A5:A7"/>
    <mergeCell ref="B3:B4"/>
    <mergeCell ref="B5:B7"/>
    <mergeCell ref="C3:C4"/>
    <mergeCell ref="C5:C7"/>
    <mergeCell ref="D3:D4"/>
    <mergeCell ref="E3:E4"/>
    <mergeCell ref="L3:L4"/>
    <mergeCell ref="M3:M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2023-05-12T11:15:00Z</dcterms:created>
  <dcterms:modified xsi:type="dcterms:W3CDTF">2024-04-27T12:54:16Z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DBEC21B78BC1451A900BDB0D30EFE8A3_12</vt:lpwstr>
  </property>
</Properties>
</file>