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420" windowWidth="15570" windowHeight="1111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158" i="1"/>
  <c r="C157"/>
  <c r="C156"/>
  <c r="C131"/>
  <c r="C130"/>
  <c r="C129"/>
  <c r="C128"/>
  <c r="C127"/>
  <c r="C126"/>
  <c r="C125"/>
  <c r="C124"/>
  <c r="C123"/>
  <c r="C122"/>
  <c r="C121"/>
  <c r="C120"/>
  <c r="C119"/>
  <c r="C118"/>
  <c r="C117"/>
  <c r="C116"/>
  <c r="C115"/>
  <c r="C114"/>
  <c r="C113"/>
  <c r="C112"/>
  <c r="C111"/>
  <c r="C142"/>
  <c r="C141"/>
  <c r="C140"/>
  <c r="C139"/>
  <c r="C138"/>
  <c r="C137"/>
  <c r="C136"/>
  <c r="C135"/>
  <c r="C134"/>
  <c r="C133"/>
  <c r="C132"/>
  <c r="C110"/>
  <c r="C109"/>
  <c r="C108"/>
  <c r="C107"/>
  <c r="C106"/>
  <c r="C105"/>
  <c r="C104"/>
  <c r="C103"/>
  <c r="C155"/>
  <c r="C154"/>
  <c r="C153"/>
  <c r="C152"/>
  <c r="C151"/>
  <c r="C150"/>
  <c r="C149"/>
  <c r="C148"/>
  <c r="C147"/>
  <c r="C146"/>
  <c r="C145"/>
  <c r="C144"/>
  <c r="C143"/>
  <c r="C89"/>
  <c r="C88"/>
  <c r="C87"/>
  <c r="C86"/>
  <c r="C85"/>
  <c r="C84"/>
  <c r="C83"/>
  <c r="C102"/>
  <c r="C101"/>
  <c r="C100"/>
  <c r="C99"/>
  <c r="C98"/>
  <c r="C97"/>
  <c r="C96"/>
  <c r="C95"/>
  <c r="C94"/>
  <c r="C93"/>
  <c r="C92"/>
  <c r="C91"/>
  <c r="C90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73"/>
  <c r="C72"/>
  <c r="C71"/>
  <c r="C70"/>
  <c r="C69"/>
  <c r="C68"/>
  <c r="C82"/>
  <c r="C81"/>
  <c r="C80"/>
  <c r="C79"/>
  <c r="C78"/>
  <c r="C77"/>
  <c r="C76"/>
  <c r="C75"/>
  <c r="C74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</calcChain>
</file>

<file path=xl/sharedStrings.xml><?xml version="1.0" encoding="utf-8"?>
<sst xmlns="http://schemas.openxmlformats.org/spreadsheetml/2006/main" count="623" uniqueCount="418">
  <si>
    <t xml:space="preserve">单位    项目       </t>
    <phoneticPr fontId="3" type="noConversion"/>
  </si>
  <si>
    <t>政法专项编制数</t>
    <phoneticPr fontId="3" type="noConversion"/>
  </si>
  <si>
    <t>核算员额数</t>
    <phoneticPr fontId="3" type="noConversion"/>
  </si>
  <si>
    <t>代码</t>
    <phoneticPr fontId="2" type="noConversion"/>
  </si>
  <si>
    <t>参加全省
统一招聘人数</t>
    <phoneticPr fontId="3" type="noConversion"/>
  </si>
  <si>
    <t>招聘信息
查询网址</t>
    <phoneticPr fontId="2" type="noConversion"/>
  </si>
  <si>
    <t>联系人
姓名</t>
    <phoneticPr fontId="2" type="noConversion"/>
  </si>
  <si>
    <t>联系电话</t>
    <phoneticPr fontId="2" type="noConversion"/>
  </si>
  <si>
    <t>地址</t>
    <phoneticPr fontId="2" type="noConversion"/>
  </si>
  <si>
    <t>河南省检察院</t>
    <phoneticPr fontId="2" type="noConversion"/>
  </si>
  <si>
    <t>0101</t>
    <phoneticPr fontId="2" type="noConversion"/>
  </si>
  <si>
    <t>www.ha.jcy.gov.cn</t>
    <phoneticPr fontId="2" type="noConversion"/>
  </si>
  <si>
    <t>杨志培</t>
    <phoneticPr fontId="2" type="noConversion"/>
  </si>
  <si>
    <t>0371-66788119</t>
    <phoneticPr fontId="2" type="noConversion"/>
  </si>
  <si>
    <t>河南省郑州市郑汴路东段134号
（河南省人民检察院）</t>
    <phoneticPr fontId="2" type="noConversion"/>
  </si>
  <si>
    <t>郑州市检察院</t>
    <phoneticPr fontId="2" type="noConversion"/>
  </si>
  <si>
    <t>0201</t>
    <phoneticPr fontId="2" type="noConversion"/>
  </si>
  <si>
    <t>www.zhengzhou.jcy.gov.cn</t>
    <phoneticPr fontId="2" type="noConversion"/>
  </si>
  <si>
    <t>刘沛</t>
    <phoneticPr fontId="2" type="noConversion"/>
  </si>
  <si>
    <t>0371-67150212</t>
    <phoneticPr fontId="2" type="noConversion"/>
  </si>
  <si>
    <t>河南省郑州市郑东新区邢庄北街9号（郑州市人民检察院）</t>
    <phoneticPr fontId="2" type="noConversion"/>
  </si>
  <si>
    <t>金水区检察院</t>
    <phoneticPr fontId="2" type="noConversion"/>
  </si>
  <si>
    <t>0202</t>
    <phoneticPr fontId="2" type="noConversion"/>
  </si>
  <si>
    <t>www.zhengzhou.jcy.gov.cn</t>
  </si>
  <si>
    <t>0371-67150212</t>
  </si>
  <si>
    <t>河南省郑州市郑东新区邢庄北街9号（郑州市人民检察院）</t>
  </si>
  <si>
    <t>二七区检察院</t>
    <phoneticPr fontId="2" type="noConversion"/>
  </si>
  <si>
    <t>0203</t>
    <phoneticPr fontId="2" type="noConversion"/>
  </si>
  <si>
    <t>中原区检察院</t>
    <phoneticPr fontId="2" type="noConversion"/>
  </si>
  <si>
    <t>0204</t>
    <phoneticPr fontId="2" type="noConversion"/>
  </si>
  <si>
    <t>管城区检察院</t>
    <phoneticPr fontId="2" type="noConversion"/>
  </si>
  <si>
    <t>0205</t>
    <phoneticPr fontId="2" type="noConversion"/>
  </si>
  <si>
    <t>高新区检察院</t>
    <phoneticPr fontId="2" type="noConversion"/>
  </si>
  <si>
    <t>0206</t>
    <phoneticPr fontId="2" type="noConversion"/>
  </si>
  <si>
    <t>巩义市检察院</t>
    <phoneticPr fontId="2" type="noConversion"/>
  </si>
  <si>
    <t>0207</t>
    <phoneticPr fontId="2" type="noConversion"/>
  </si>
  <si>
    <t>登封市检察院</t>
    <phoneticPr fontId="2" type="noConversion"/>
  </si>
  <si>
    <t>0208</t>
    <phoneticPr fontId="2" type="noConversion"/>
  </si>
  <si>
    <t>开封市检察院</t>
    <phoneticPr fontId="2" type="noConversion"/>
  </si>
  <si>
    <t>0301</t>
    <phoneticPr fontId="2" type="noConversion"/>
  </si>
  <si>
    <t>www.kaifeng.jcy.gov.cn</t>
    <phoneticPr fontId="2" type="noConversion"/>
  </si>
  <si>
    <t>0371-23656129</t>
    <phoneticPr fontId="2" type="noConversion"/>
  </si>
  <si>
    <t>龙亭区检察院</t>
    <phoneticPr fontId="2" type="noConversion"/>
  </si>
  <si>
    <t>0302</t>
    <phoneticPr fontId="2" type="noConversion"/>
  </si>
  <si>
    <t>www.kaifeng.jcy.gov.cn</t>
  </si>
  <si>
    <t>刘涛、邵琳</t>
  </si>
  <si>
    <t>河南省开封市金明区郑开大道6号（开封市人民检察院）</t>
  </si>
  <si>
    <t>顺河区检察院</t>
    <phoneticPr fontId="2" type="noConversion"/>
  </si>
  <si>
    <t>0303</t>
    <phoneticPr fontId="2" type="noConversion"/>
  </si>
  <si>
    <t>鼓楼区检察院</t>
    <phoneticPr fontId="2" type="noConversion"/>
  </si>
  <si>
    <t>0304</t>
    <phoneticPr fontId="2" type="noConversion"/>
  </si>
  <si>
    <t>禹王台区检察院</t>
    <phoneticPr fontId="2" type="noConversion"/>
  </si>
  <si>
    <t>0305</t>
    <phoneticPr fontId="2" type="noConversion"/>
  </si>
  <si>
    <t>金明区检察院</t>
    <phoneticPr fontId="2" type="noConversion"/>
  </si>
  <si>
    <t>0306</t>
    <phoneticPr fontId="2" type="noConversion"/>
  </si>
  <si>
    <t>祥符区检察院</t>
    <phoneticPr fontId="2" type="noConversion"/>
  </si>
  <si>
    <t>0307</t>
    <phoneticPr fontId="2" type="noConversion"/>
  </si>
  <si>
    <t>通许县检察院</t>
    <phoneticPr fontId="2" type="noConversion"/>
  </si>
  <si>
    <t>0308</t>
    <phoneticPr fontId="2" type="noConversion"/>
  </si>
  <si>
    <t>尉氏县检察院</t>
    <phoneticPr fontId="2" type="noConversion"/>
  </si>
  <si>
    <t>0309</t>
    <phoneticPr fontId="2" type="noConversion"/>
  </si>
  <si>
    <t>兰考县检察院</t>
    <phoneticPr fontId="2" type="noConversion"/>
  </si>
  <si>
    <t>西工区检察院</t>
    <phoneticPr fontId="2" type="noConversion"/>
  </si>
  <si>
    <t>0401</t>
    <phoneticPr fontId="2" type="noConversion"/>
  </si>
  <si>
    <t>老城区检察院</t>
    <phoneticPr fontId="2" type="noConversion"/>
  </si>
  <si>
    <t>0402</t>
    <phoneticPr fontId="2" type="noConversion"/>
  </si>
  <si>
    <t>瀍河区检察院</t>
    <phoneticPr fontId="2" type="noConversion"/>
  </si>
  <si>
    <t>0403</t>
    <phoneticPr fontId="2" type="noConversion"/>
  </si>
  <si>
    <t>偃师市检察院</t>
    <phoneticPr fontId="2" type="noConversion"/>
  </si>
  <si>
    <t>0404</t>
    <phoneticPr fontId="2" type="noConversion"/>
  </si>
  <si>
    <t>孟津县检察院</t>
    <phoneticPr fontId="2" type="noConversion"/>
  </si>
  <si>
    <t>0405</t>
    <phoneticPr fontId="2" type="noConversion"/>
  </si>
  <si>
    <t>新安县检察院</t>
    <phoneticPr fontId="2" type="noConversion"/>
  </si>
  <si>
    <t>0406</t>
    <phoneticPr fontId="2" type="noConversion"/>
  </si>
  <si>
    <t>宜阳县检察院</t>
    <phoneticPr fontId="2" type="noConversion"/>
  </si>
  <si>
    <t>0407</t>
    <phoneticPr fontId="2" type="noConversion"/>
  </si>
  <si>
    <t>嵩县检察院</t>
    <phoneticPr fontId="2" type="noConversion"/>
  </si>
  <si>
    <t>0408</t>
    <phoneticPr fontId="2" type="noConversion"/>
  </si>
  <si>
    <t>栾川县检察院</t>
    <phoneticPr fontId="2" type="noConversion"/>
  </si>
  <si>
    <t>0409</t>
    <phoneticPr fontId="2" type="noConversion"/>
  </si>
  <si>
    <t>平顶山市检察院</t>
    <phoneticPr fontId="2" type="noConversion"/>
  </si>
  <si>
    <t>0501</t>
    <phoneticPr fontId="2" type="noConversion"/>
  </si>
  <si>
    <t>www.pingdingshan.jcy.gov.cn</t>
    <phoneticPr fontId="2" type="noConversion"/>
  </si>
  <si>
    <t>刘延明</t>
    <phoneticPr fontId="2" type="noConversion"/>
  </si>
  <si>
    <t>0375-2970118</t>
    <phoneticPr fontId="2" type="noConversion"/>
  </si>
  <si>
    <t>河南省平顶山市新华区建设路西段265号（平顶山市人民检察院）</t>
    <phoneticPr fontId="2" type="noConversion"/>
  </si>
  <si>
    <t>汝州市检察院</t>
    <phoneticPr fontId="2" type="noConversion"/>
  </si>
  <si>
    <t>0502</t>
    <phoneticPr fontId="2" type="noConversion"/>
  </si>
  <si>
    <t>舞钢市检察院</t>
    <phoneticPr fontId="2" type="noConversion"/>
  </si>
  <si>
    <t>0503</t>
    <phoneticPr fontId="2" type="noConversion"/>
  </si>
  <si>
    <t>郏县检察院</t>
    <phoneticPr fontId="2" type="noConversion"/>
  </si>
  <si>
    <t>0504</t>
    <phoneticPr fontId="2" type="noConversion"/>
  </si>
  <si>
    <t>鲁山县检察院</t>
    <phoneticPr fontId="2" type="noConversion"/>
  </si>
  <si>
    <t>0505</t>
    <phoneticPr fontId="2" type="noConversion"/>
  </si>
  <si>
    <t>叶县检察院</t>
    <phoneticPr fontId="2" type="noConversion"/>
  </si>
  <si>
    <t>0506</t>
    <phoneticPr fontId="2" type="noConversion"/>
  </si>
  <si>
    <t>新华区检察院</t>
    <phoneticPr fontId="2" type="noConversion"/>
  </si>
  <si>
    <t>0507</t>
    <phoneticPr fontId="2" type="noConversion"/>
  </si>
  <si>
    <t>湛河区检察院</t>
    <phoneticPr fontId="2" type="noConversion"/>
  </si>
  <si>
    <t>0508</t>
    <phoneticPr fontId="2" type="noConversion"/>
  </si>
  <si>
    <t>石龙区检察院</t>
    <phoneticPr fontId="2" type="noConversion"/>
  </si>
  <si>
    <t>0509</t>
    <phoneticPr fontId="2" type="noConversion"/>
  </si>
  <si>
    <t>安阳市检察院</t>
    <phoneticPr fontId="2" type="noConversion"/>
  </si>
  <si>
    <t>张洪源</t>
    <phoneticPr fontId="2" type="noConversion"/>
  </si>
  <si>
    <t>0372-2261102</t>
    <phoneticPr fontId="2" type="noConversion"/>
  </si>
  <si>
    <t>河南省安阳市文峰区中华路南段2号（安阳市人民检察院）</t>
    <phoneticPr fontId="2" type="noConversion"/>
  </si>
  <si>
    <t>林州市检察院</t>
    <phoneticPr fontId="2" type="noConversion"/>
  </si>
  <si>
    <t>0602</t>
    <phoneticPr fontId="2" type="noConversion"/>
  </si>
  <si>
    <t>www.anyan.jcy.gov.cn</t>
  </si>
  <si>
    <t>张洪源</t>
  </si>
  <si>
    <t>0372-2261102</t>
  </si>
  <si>
    <t>河南省安阳市文峰区中华路南段2号（安阳市人民检察院）</t>
  </si>
  <si>
    <t>安阳县检察院</t>
    <phoneticPr fontId="2" type="noConversion"/>
  </si>
  <si>
    <t>0603</t>
    <phoneticPr fontId="2" type="noConversion"/>
  </si>
  <si>
    <t>内黄县检察院</t>
    <phoneticPr fontId="2" type="noConversion"/>
  </si>
  <si>
    <t>0604</t>
    <phoneticPr fontId="2" type="noConversion"/>
  </si>
  <si>
    <t>汤阴县检察院</t>
    <phoneticPr fontId="2" type="noConversion"/>
  </si>
  <si>
    <t>0605</t>
    <phoneticPr fontId="2" type="noConversion"/>
  </si>
  <si>
    <t>文峰区检察院</t>
    <phoneticPr fontId="2" type="noConversion"/>
  </si>
  <si>
    <t>0606</t>
    <phoneticPr fontId="2" type="noConversion"/>
  </si>
  <si>
    <t>北关区检察院</t>
    <phoneticPr fontId="2" type="noConversion"/>
  </si>
  <si>
    <t>0607</t>
    <phoneticPr fontId="2" type="noConversion"/>
  </si>
  <si>
    <t>殷都区检察院</t>
    <phoneticPr fontId="2" type="noConversion"/>
  </si>
  <si>
    <t>0608</t>
    <phoneticPr fontId="2" type="noConversion"/>
  </si>
  <si>
    <t>龙安区检察院</t>
    <phoneticPr fontId="2" type="noConversion"/>
  </si>
  <si>
    <t>0609</t>
    <phoneticPr fontId="2" type="noConversion"/>
  </si>
  <si>
    <t>鹤壁市检察院</t>
    <phoneticPr fontId="3" type="noConversion"/>
  </si>
  <si>
    <t>0701</t>
    <phoneticPr fontId="2" type="noConversion"/>
  </si>
  <si>
    <t>www.hebi.jcy.gov.cn</t>
    <phoneticPr fontId="2" type="noConversion"/>
  </si>
  <si>
    <t>王成帅</t>
    <phoneticPr fontId="2" type="noConversion"/>
  </si>
  <si>
    <t>0392-3399107</t>
    <phoneticPr fontId="2" type="noConversion"/>
  </si>
  <si>
    <t>河南省鹤壁市淇滨区漓江路11号
（鹤壁市人民检察院）</t>
    <phoneticPr fontId="2" type="noConversion"/>
  </si>
  <si>
    <t>淇滨检察院</t>
    <phoneticPr fontId="3" type="noConversion"/>
  </si>
  <si>
    <t>0702</t>
    <phoneticPr fontId="2" type="noConversion"/>
  </si>
  <si>
    <t>王成帅</t>
  </si>
  <si>
    <t>0392-3399107</t>
  </si>
  <si>
    <t>河南省鹤壁市淇滨区漓江路11号（鹤壁市人民检察院）</t>
  </si>
  <si>
    <t>鹤山检察院</t>
    <phoneticPr fontId="3" type="noConversion"/>
  </si>
  <si>
    <t>0703</t>
    <phoneticPr fontId="2" type="noConversion"/>
  </si>
  <si>
    <t>淇县检察院</t>
    <phoneticPr fontId="3" type="noConversion"/>
  </si>
  <si>
    <t>0704</t>
    <phoneticPr fontId="2" type="noConversion"/>
  </si>
  <si>
    <t>山城检察院</t>
    <phoneticPr fontId="3" type="noConversion"/>
  </si>
  <si>
    <t>0705</t>
    <phoneticPr fontId="2" type="noConversion"/>
  </si>
  <si>
    <t>浚县检察院</t>
    <phoneticPr fontId="3" type="noConversion"/>
  </si>
  <si>
    <t>0706</t>
    <phoneticPr fontId="2" type="noConversion"/>
  </si>
  <si>
    <t>新乡市检察院</t>
    <phoneticPr fontId="2" type="noConversion"/>
  </si>
  <si>
    <t>www.xinxiang.jcy.gov.cn</t>
  </si>
  <si>
    <t>0373-5123112</t>
    <phoneticPr fontId="2" type="noConversion"/>
  </si>
  <si>
    <t>河南省新乡市新飞大道100号
（新乡市人民检察院）</t>
    <phoneticPr fontId="2" type="noConversion"/>
  </si>
  <si>
    <t>新乡县检察院</t>
    <phoneticPr fontId="2" type="noConversion"/>
  </si>
  <si>
    <t>0802</t>
    <phoneticPr fontId="2" type="noConversion"/>
  </si>
  <si>
    <t>延津县检察院</t>
    <phoneticPr fontId="2" type="noConversion"/>
  </si>
  <si>
    <t>0803</t>
    <phoneticPr fontId="2" type="noConversion"/>
  </si>
  <si>
    <t>封丘县检察院</t>
    <phoneticPr fontId="2" type="noConversion"/>
  </si>
  <si>
    <t>0804</t>
    <phoneticPr fontId="2" type="noConversion"/>
  </si>
  <si>
    <t>长垣县检察院</t>
    <phoneticPr fontId="2" type="noConversion"/>
  </si>
  <si>
    <t>0805</t>
    <phoneticPr fontId="2" type="noConversion"/>
  </si>
  <si>
    <t>卫滨区检察院</t>
    <phoneticPr fontId="2" type="noConversion"/>
  </si>
  <si>
    <t>0806</t>
    <phoneticPr fontId="2" type="noConversion"/>
  </si>
  <si>
    <t>红旗区检察院</t>
    <phoneticPr fontId="2" type="noConversion"/>
  </si>
  <si>
    <t>牧野区检察院</t>
    <phoneticPr fontId="2" type="noConversion"/>
  </si>
  <si>
    <t>凤泉区检察院</t>
    <phoneticPr fontId="2" type="noConversion"/>
  </si>
  <si>
    <t>焦作市检察院</t>
    <phoneticPr fontId="3" type="noConversion"/>
  </si>
  <si>
    <t>0901</t>
    <phoneticPr fontId="2" type="noConversion"/>
  </si>
  <si>
    <t>www.jiaozuo.jcy.gov.cn</t>
  </si>
  <si>
    <t>普莉芳</t>
  </si>
  <si>
    <t>0391-3570105
17638900688</t>
  </si>
  <si>
    <t>河南省焦作市山阳区人民路东段3555号（焦作市人民检察院）</t>
  </si>
  <si>
    <t>解放区检察院</t>
    <phoneticPr fontId="3" type="noConversion"/>
  </si>
  <si>
    <t>0902</t>
    <phoneticPr fontId="2" type="noConversion"/>
  </si>
  <si>
    <t>山阳区检察院</t>
    <phoneticPr fontId="3" type="noConversion"/>
  </si>
  <si>
    <t>0903</t>
    <phoneticPr fontId="2" type="noConversion"/>
  </si>
  <si>
    <t>中站区检察院</t>
    <phoneticPr fontId="3" type="noConversion"/>
  </si>
  <si>
    <t>0904</t>
    <phoneticPr fontId="2" type="noConversion"/>
  </si>
  <si>
    <t>马村区检察院</t>
    <phoneticPr fontId="3" type="noConversion"/>
  </si>
  <si>
    <t>0905</t>
    <phoneticPr fontId="2" type="noConversion"/>
  </si>
  <si>
    <t>沁阳市检察院</t>
    <phoneticPr fontId="3" type="noConversion"/>
  </si>
  <si>
    <t>0906</t>
    <phoneticPr fontId="2" type="noConversion"/>
  </si>
  <si>
    <t>孟州市检察院</t>
    <phoneticPr fontId="3" type="noConversion"/>
  </si>
  <si>
    <t>0907</t>
    <phoneticPr fontId="2" type="noConversion"/>
  </si>
  <si>
    <t>0908</t>
    <phoneticPr fontId="2" type="noConversion"/>
  </si>
  <si>
    <t>博爱县检察院</t>
    <phoneticPr fontId="3" type="noConversion"/>
  </si>
  <si>
    <t>0909</t>
    <phoneticPr fontId="2" type="noConversion"/>
  </si>
  <si>
    <t>武陟县检察院</t>
    <phoneticPr fontId="3" type="noConversion"/>
  </si>
  <si>
    <t>修武县检察院</t>
    <phoneticPr fontId="3" type="noConversion"/>
  </si>
  <si>
    <t>濮阳市检察院</t>
    <phoneticPr fontId="2" type="noConversion"/>
  </si>
  <si>
    <t>1001</t>
    <phoneticPr fontId="2" type="noConversion"/>
  </si>
  <si>
    <t>www.puyang.jcy.gov.cn/</t>
  </si>
  <si>
    <t>李晓东</t>
  </si>
  <si>
    <t>河南省濮阳市开德路182号
（濮阳市人民检察院）</t>
    <phoneticPr fontId="2" type="noConversion"/>
  </si>
  <si>
    <t>濮阳县检察院</t>
    <phoneticPr fontId="2" type="noConversion"/>
  </si>
  <si>
    <t>1002</t>
    <phoneticPr fontId="2" type="noConversion"/>
  </si>
  <si>
    <t>清丰县检察院</t>
    <phoneticPr fontId="2" type="noConversion"/>
  </si>
  <si>
    <t>1003</t>
    <phoneticPr fontId="2" type="noConversion"/>
  </si>
  <si>
    <t>南乐县检察院</t>
    <phoneticPr fontId="2" type="noConversion"/>
  </si>
  <si>
    <t>1004</t>
    <phoneticPr fontId="2" type="noConversion"/>
  </si>
  <si>
    <t>范县县检察院</t>
    <phoneticPr fontId="2" type="noConversion"/>
  </si>
  <si>
    <t>1005</t>
    <phoneticPr fontId="2" type="noConversion"/>
  </si>
  <si>
    <t>台前县检察院</t>
    <phoneticPr fontId="2" type="noConversion"/>
  </si>
  <si>
    <t>1006</t>
    <phoneticPr fontId="2" type="noConversion"/>
  </si>
  <si>
    <t>华龙区检察院</t>
    <phoneticPr fontId="2" type="noConversion"/>
  </si>
  <si>
    <t>1007</t>
    <phoneticPr fontId="2" type="noConversion"/>
  </si>
  <si>
    <t>许昌市检察院</t>
    <phoneticPr fontId="3" type="noConversion"/>
  </si>
  <si>
    <t>1101</t>
    <phoneticPr fontId="2" type="noConversion"/>
  </si>
  <si>
    <t>www.xuchang.jcy.gov.cn</t>
  </si>
  <si>
    <t>景哲</t>
  </si>
  <si>
    <t>0374-2610108</t>
  </si>
  <si>
    <t>河南省许昌市魏都区建安大道东段（许昌市人民检察院）</t>
  </si>
  <si>
    <t>禹州市检察院</t>
    <phoneticPr fontId="3" type="noConversion"/>
  </si>
  <si>
    <t>1102</t>
    <phoneticPr fontId="2" type="noConversion"/>
  </si>
  <si>
    <t>长葛市检察院</t>
    <phoneticPr fontId="3" type="noConversion"/>
  </si>
  <si>
    <t>1103</t>
    <phoneticPr fontId="2" type="noConversion"/>
  </si>
  <si>
    <t>鄢陵县检察院</t>
    <phoneticPr fontId="3" type="noConversion"/>
  </si>
  <si>
    <t>1104</t>
    <phoneticPr fontId="2" type="noConversion"/>
  </si>
  <si>
    <t>襄城县检察院</t>
    <phoneticPr fontId="3" type="noConversion"/>
  </si>
  <si>
    <t>1105</t>
    <phoneticPr fontId="2" type="noConversion"/>
  </si>
  <si>
    <t>魏都区检察院</t>
    <phoneticPr fontId="3" type="noConversion"/>
  </si>
  <si>
    <t>1106</t>
    <phoneticPr fontId="2" type="noConversion"/>
  </si>
  <si>
    <t>建安区检察院</t>
    <phoneticPr fontId="3" type="noConversion"/>
  </si>
  <si>
    <t>1107</t>
    <phoneticPr fontId="2" type="noConversion"/>
  </si>
  <si>
    <t>漯河市检察院</t>
    <phoneticPr fontId="2" type="noConversion"/>
  </si>
  <si>
    <t>1201</t>
    <phoneticPr fontId="2" type="noConversion"/>
  </si>
  <si>
    <t>www.luohe.jcy.gov.cn</t>
  </si>
  <si>
    <t>陈爱丽</t>
  </si>
  <si>
    <t>0395-2330106</t>
  </si>
  <si>
    <t>河南省漯河市嵩山东支路9号
（漯河市人民检察院）</t>
    <phoneticPr fontId="2" type="noConversion"/>
  </si>
  <si>
    <t>临颍县检察院</t>
    <phoneticPr fontId="2" type="noConversion"/>
  </si>
  <si>
    <t>1202</t>
    <phoneticPr fontId="2" type="noConversion"/>
  </si>
  <si>
    <t>河南省漯河市嵩山东支路9号（漯河市人民检察院）</t>
  </si>
  <si>
    <t>舞阳县检察院</t>
    <phoneticPr fontId="2" type="noConversion"/>
  </si>
  <si>
    <t>1203</t>
    <phoneticPr fontId="2" type="noConversion"/>
  </si>
  <si>
    <t>郾城区检察院</t>
    <phoneticPr fontId="2" type="noConversion"/>
  </si>
  <si>
    <t>1204</t>
    <phoneticPr fontId="2" type="noConversion"/>
  </si>
  <si>
    <t>源汇区检察院</t>
    <phoneticPr fontId="2" type="noConversion"/>
  </si>
  <si>
    <t>1205</t>
    <phoneticPr fontId="2" type="noConversion"/>
  </si>
  <si>
    <t>召陵区检察院</t>
    <phoneticPr fontId="2" type="noConversion"/>
  </si>
  <si>
    <t>1206</t>
    <phoneticPr fontId="2" type="noConversion"/>
  </si>
  <si>
    <t>三门峡市检察院</t>
    <phoneticPr fontId="3" type="noConversion"/>
  </si>
  <si>
    <t>1301</t>
    <phoneticPr fontId="2" type="noConversion"/>
  </si>
  <si>
    <t>www.sanmenxia.jcy.gov.cn</t>
  </si>
  <si>
    <t>曹程佩</t>
  </si>
  <si>
    <t>0398-2908103</t>
  </si>
  <si>
    <t>河南省三门峡市湖滨区崤山路中段（三门峡市人民检察院）</t>
  </si>
  <si>
    <t>卢氏县检察院</t>
    <phoneticPr fontId="3" type="noConversion"/>
  </si>
  <si>
    <t>1302</t>
    <phoneticPr fontId="2" type="noConversion"/>
  </si>
  <si>
    <t>灵宝市检察院</t>
    <phoneticPr fontId="3" type="noConversion"/>
  </si>
  <si>
    <t>1303</t>
    <phoneticPr fontId="2" type="noConversion"/>
  </si>
  <si>
    <t>陕州区检察院</t>
    <phoneticPr fontId="3" type="noConversion"/>
  </si>
  <si>
    <t>1304</t>
    <phoneticPr fontId="2" type="noConversion"/>
  </si>
  <si>
    <t>湖滨区检察院</t>
    <phoneticPr fontId="3" type="noConversion"/>
  </si>
  <si>
    <t>1305</t>
    <phoneticPr fontId="2" type="noConversion"/>
  </si>
  <si>
    <t>渑池县检察院</t>
    <phoneticPr fontId="3" type="noConversion"/>
  </si>
  <si>
    <t>1306</t>
    <phoneticPr fontId="2" type="noConversion"/>
  </si>
  <si>
    <t>义马市检察院</t>
    <phoneticPr fontId="3" type="noConversion"/>
  </si>
  <si>
    <t>1307</t>
    <phoneticPr fontId="2" type="noConversion"/>
  </si>
  <si>
    <t>南阳市检察院</t>
    <phoneticPr fontId="3" type="noConversion"/>
  </si>
  <si>
    <t>www.nanyang.jcy.gov.cn</t>
  </si>
  <si>
    <t>夏利兴</t>
  </si>
  <si>
    <t>0377-62270565</t>
  </si>
  <si>
    <t>河南省南阳市宛城区信臣东路1866号（南阳市人民检察院）</t>
  </si>
  <si>
    <t>宛城区检察院</t>
    <phoneticPr fontId="2" type="noConversion"/>
  </si>
  <si>
    <t>1402</t>
    <phoneticPr fontId="2" type="noConversion"/>
  </si>
  <si>
    <t>南召县检察院</t>
    <phoneticPr fontId="2" type="noConversion"/>
  </si>
  <si>
    <t>1403</t>
    <phoneticPr fontId="2" type="noConversion"/>
  </si>
  <si>
    <t>方城县检察院</t>
    <phoneticPr fontId="2" type="noConversion"/>
  </si>
  <si>
    <t>1404</t>
    <phoneticPr fontId="2" type="noConversion"/>
  </si>
  <si>
    <t>西峡县检察院</t>
    <phoneticPr fontId="2" type="noConversion"/>
  </si>
  <si>
    <t>1405</t>
    <phoneticPr fontId="2" type="noConversion"/>
  </si>
  <si>
    <t>镇平县检察院</t>
    <phoneticPr fontId="2" type="noConversion"/>
  </si>
  <si>
    <t>1406</t>
    <phoneticPr fontId="2" type="noConversion"/>
  </si>
  <si>
    <t>内乡县检察院</t>
    <phoneticPr fontId="2" type="noConversion"/>
  </si>
  <si>
    <t>1407</t>
    <phoneticPr fontId="2" type="noConversion"/>
  </si>
  <si>
    <t>淅川县检察院</t>
    <phoneticPr fontId="2" type="noConversion"/>
  </si>
  <si>
    <t>1408</t>
    <phoneticPr fontId="2" type="noConversion"/>
  </si>
  <si>
    <t>社旗县检察院</t>
    <phoneticPr fontId="2" type="noConversion"/>
  </si>
  <si>
    <t>1409</t>
    <phoneticPr fontId="2" type="noConversion"/>
  </si>
  <si>
    <t>唐河县检察院</t>
    <phoneticPr fontId="2" type="noConversion"/>
  </si>
  <si>
    <t>1410</t>
    <phoneticPr fontId="2" type="noConversion"/>
  </si>
  <si>
    <t>新野县检察院</t>
    <phoneticPr fontId="2" type="noConversion"/>
  </si>
  <si>
    <t>1411</t>
    <phoneticPr fontId="2" type="noConversion"/>
  </si>
  <si>
    <t>桐柏县检察院</t>
    <phoneticPr fontId="2" type="noConversion"/>
  </si>
  <si>
    <t>邓州市检察院</t>
    <phoneticPr fontId="2" type="noConversion"/>
  </si>
  <si>
    <t>商丘市检察院</t>
    <phoneticPr fontId="3" type="noConversion"/>
  </si>
  <si>
    <t>1501</t>
    <phoneticPr fontId="2" type="noConversion"/>
  </si>
  <si>
    <t>钟春毅</t>
  </si>
  <si>
    <t>0370-2581129</t>
  </si>
  <si>
    <t>河南省商丘市神火大道766号
（商丘市人民检察院）</t>
    <phoneticPr fontId="2" type="noConversion"/>
  </si>
  <si>
    <t>永城市检察院</t>
    <phoneticPr fontId="3" type="noConversion"/>
  </si>
  <si>
    <t>1502</t>
    <phoneticPr fontId="2" type="noConversion"/>
  </si>
  <si>
    <t>夏邑县检察院</t>
    <phoneticPr fontId="3" type="noConversion"/>
  </si>
  <si>
    <t>1503</t>
    <phoneticPr fontId="2" type="noConversion"/>
  </si>
  <si>
    <t>虞城县检察院</t>
    <phoneticPr fontId="3" type="noConversion"/>
  </si>
  <si>
    <t>1504</t>
    <phoneticPr fontId="2" type="noConversion"/>
  </si>
  <si>
    <t>柘城县检察院</t>
    <phoneticPr fontId="3" type="noConversion"/>
  </si>
  <si>
    <t>1505</t>
    <phoneticPr fontId="2" type="noConversion"/>
  </si>
  <si>
    <t>宁陵县检察院</t>
    <phoneticPr fontId="3" type="noConversion"/>
  </si>
  <si>
    <t>1506</t>
    <phoneticPr fontId="2" type="noConversion"/>
  </si>
  <si>
    <t>睢县检察院</t>
    <phoneticPr fontId="2" type="noConversion"/>
  </si>
  <si>
    <t>1507</t>
    <phoneticPr fontId="2" type="noConversion"/>
  </si>
  <si>
    <t>民权县检察院</t>
    <phoneticPr fontId="3" type="noConversion"/>
  </si>
  <si>
    <t>信阳市检察院</t>
    <phoneticPr fontId="2" type="noConversion"/>
  </si>
  <si>
    <t>1601</t>
    <phoneticPr fontId="2" type="noConversion"/>
  </si>
  <si>
    <t>www.xinyang.jcy.gov.cn</t>
  </si>
  <si>
    <t>郭锁</t>
    <phoneticPr fontId="2" type="noConversion"/>
  </si>
  <si>
    <t>0376-6616106</t>
  </si>
  <si>
    <t>河南省信阳市浉河区湖东大道与107国道交叉口（信阳市人民检察院）</t>
  </si>
  <si>
    <t>浉河区检察院</t>
    <phoneticPr fontId="2" type="noConversion"/>
  </si>
  <si>
    <t>1602</t>
    <phoneticPr fontId="2" type="noConversion"/>
  </si>
  <si>
    <t>平桥区检察院</t>
    <phoneticPr fontId="2" type="noConversion"/>
  </si>
  <si>
    <t>1603</t>
    <phoneticPr fontId="2" type="noConversion"/>
  </si>
  <si>
    <t>罗山县检察院</t>
    <phoneticPr fontId="2" type="noConversion"/>
  </si>
  <si>
    <t>1604</t>
    <phoneticPr fontId="2" type="noConversion"/>
  </si>
  <si>
    <t>潢川县检察院</t>
    <phoneticPr fontId="2" type="noConversion"/>
  </si>
  <si>
    <t>1605</t>
    <phoneticPr fontId="2" type="noConversion"/>
  </si>
  <si>
    <t>固始县检察院</t>
    <phoneticPr fontId="2" type="noConversion"/>
  </si>
  <si>
    <t>1606</t>
    <phoneticPr fontId="2" type="noConversion"/>
  </si>
  <si>
    <t>息县检察院</t>
    <phoneticPr fontId="2" type="noConversion"/>
  </si>
  <si>
    <t>1607</t>
    <phoneticPr fontId="2" type="noConversion"/>
  </si>
  <si>
    <t>淮滨县检察院</t>
    <phoneticPr fontId="2" type="noConversion"/>
  </si>
  <si>
    <t>1608</t>
    <phoneticPr fontId="2" type="noConversion"/>
  </si>
  <si>
    <t>光山县检察院</t>
    <phoneticPr fontId="2" type="noConversion"/>
  </si>
  <si>
    <t>1609</t>
    <phoneticPr fontId="2" type="noConversion"/>
  </si>
  <si>
    <t>商城县检察院</t>
    <phoneticPr fontId="2" type="noConversion"/>
  </si>
  <si>
    <t>1610</t>
    <phoneticPr fontId="2" type="noConversion"/>
  </si>
  <si>
    <t>1611</t>
    <phoneticPr fontId="2" type="noConversion"/>
  </si>
  <si>
    <t>周口市检察院</t>
    <phoneticPr fontId="2" type="noConversion"/>
  </si>
  <si>
    <t>1701</t>
    <phoneticPr fontId="2" type="noConversion"/>
  </si>
  <si>
    <t>www.zhoukou.jcy.gov.cn</t>
    <phoneticPr fontId="2" type="noConversion"/>
  </si>
  <si>
    <t>丁少伟</t>
    <phoneticPr fontId="2" type="noConversion"/>
  </si>
  <si>
    <t>0394-8156158</t>
    <phoneticPr fontId="2" type="noConversion"/>
  </si>
  <si>
    <t>河南省周口市川汇区交通路西段
（周口市人民检察院）</t>
    <phoneticPr fontId="2" type="noConversion"/>
  </si>
  <si>
    <t>川汇区检察院</t>
    <phoneticPr fontId="2" type="noConversion"/>
  </si>
  <si>
    <t>1702</t>
    <phoneticPr fontId="2" type="noConversion"/>
  </si>
  <si>
    <t>www.zhoukou.jcy.gov.cn</t>
  </si>
  <si>
    <t>丁少伟</t>
  </si>
  <si>
    <t>0394-8156158</t>
  </si>
  <si>
    <t>河南省周口市川汇区交通路西段（周口市人民检察院）</t>
  </si>
  <si>
    <t>太康县检察院</t>
    <phoneticPr fontId="2" type="noConversion"/>
  </si>
  <si>
    <t>1703</t>
    <phoneticPr fontId="2" type="noConversion"/>
  </si>
  <si>
    <t>淮阳县检察院</t>
    <phoneticPr fontId="2" type="noConversion"/>
  </si>
  <si>
    <t>1704</t>
    <phoneticPr fontId="2" type="noConversion"/>
  </si>
  <si>
    <t>扶沟县检察院</t>
    <phoneticPr fontId="2" type="noConversion"/>
  </si>
  <si>
    <t>1705</t>
    <phoneticPr fontId="2" type="noConversion"/>
  </si>
  <si>
    <t>郸城县检察院</t>
    <phoneticPr fontId="2" type="noConversion"/>
  </si>
  <si>
    <t>1706</t>
    <phoneticPr fontId="2" type="noConversion"/>
  </si>
  <si>
    <t>沈丘县检察院</t>
    <phoneticPr fontId="2" type="noConversion"/>
  </si>
  <si>
    <t>1707</t>
    <phoneticPr fontId="2" type="noConversion"/>
  </si>
  <si>
    <t>西华县检察院</t>
    <phoneticPr fontId="2" type="noConversion"/>
  </si>
  <si>
    <t>1708</t>
    <phoneticPr fontId="2" type="noConversion"/>
  </si>
  <si>
    <t>项城市检察院</t>
    <phoneticPr fontId="2" type="noConversion"/>
  </si>
  <si>
    <t>1709</t>
    <phoneticPr fontId="2" type="noConversion"/>
  </si>
  <si>
    <t>鹿邑县检察院</t>
    <phoneticPr fontId="2" type="noConversion"/>
  </si>
  <si>
    <t>1710</t>
    <phoneticPr fontId="2" type="noConversion"/>
  </si>
  <si>
    <t>商水县检察院</t>
    <phoneticPr fontId="2" type="noConversion"/>
  </si>
  <si>
    <t>1711</t>
    <phoneticPr fontId="2" type="noConversion"/>
  </si>
  <si>
    <t>1801</t>
    <phoneticPr fontId="2" type="noConversion"/>
  </si>
  <si>
    <t>www.zhumadian.jcy.gov.cn</t>
    <phoneticPr fontId="2" type="noConversion"/>
  </si>
  <si>
    <t>李伟</t>
    <phoneticPr fontId="2" type="noConversion"/>
  </si>
  <si>
    <t>0396-2870111</t>
    <phoneticPr fontId="2" type="noConversion"/>
  </si>
  <si>
    <t>河南省驻马店市驿城区开源大道68号（驻马店市人民检察院）</t>
    <phoneticPr fontId="2" type="noConversion"/>
  </si>
  <si>
    <t>驿城区检察院</t>
    <phoneticPr fontId="2" type="noConversion"/>
  </si>
  <si>
    <t>西平县检察院</t>
    <phoneticPr fontId="2" type="noConversion"/>
  </si>
  <si>
    <t>上蔡县检察院</t>
    <phoneticPr fontId="2" type="noConversion"/>
  </si>
  <si>
    <t>平舆县检察院</t>
    <phoneticPr fontId="2" type="noConversion"/>
  </si>
  <si>
    <t>正阳县检察院</t>
    <phoneticPr fontId="2" type="noConversion"/>
  </si>
  <si>
    <t>确山县检察院</t>
    <phoneticPr fontId="2" type="noConversion"/>
  </si>
  <si>
    <t>汝南县检察院</t>
    <phoneticPr fontId="2" type="noConversion"/>
  </si>
  <si>
    <t>遂平县检察院</t>
    <phoneticPr fontId="2" type="noConversion"/>
  </si>
  <si>
    <t>新蔡县检察院</t>
    <phoneticPr fontId="2" type="noConversion"/>
  </si>
  <si>
    <t>郑州铁路运输
检察分院</t>
    <phoneticPr fontId="3" type="noConversion"/>
  </si>
  <si>
    <t>http://1.192.128.75:1038/</t>
    <phoneticPr fontId="2" type="noConversion"/>
  </si>
  <si>
    <t>董艳</t>
    <phoneticPr fontId="2" type="noConversion"/>
  </si>
  <si>
    <t>郑州铁路检察院</t>
    <phoneticPr fontId="3" type="noConversion"/>
  </si>
  <si>
    <t>http://1.192.128.75:1038/</t>
  </si>
  <si>
    <t>董艳</t>
  </si>
  <si>
    <t>0371-68323128</t>
  </si>
  <si>
    <t>河南省郑州市二七区  郑州铁路运输检察分院</t>
  </si>
  <si>
    <t>洛阳铁路检察院</t>
    <phoneticPr fontId="3" type="noConversion"/>
  </si>
  <si>
    <t>www.luoyang.jcy.gov.cn</t>
  </si>
  <si>
    <t>张鸿</t>
  </si>
  <si>
    <t>0379-64359825</t>
  </si>
  <si>
    <t>河南省洛阳市高新区三山路6号
（洛阳市人民检察院）</t>
  </si>
  <si>
    <t>温  县检察院</t>
    <phoneticPr fontId="3" type="noConversion"/>
  </si>
  <si>
    <t>0102</t>
    <phoneticPr fontId="2" type="noConversion"/>
  </si>
  <si>
    <t>0103</t>
    <phoneticPr fontId="2" type="noConversion"/>
  </si>
  <si>
    <t>0104</t>
    <phoneticPr fontId="2" type="noConversion"/>
  </si>
  <si>
    <t>0105</t>
    <phoneticPr fontId="2" type="noConversion"/>
  </si>
  <si>
    <t>0106</t>
    <phoneticPr fontId="2" type="noConversion"/>
  </si>
  <si>
    <t>0107</t>
    <phoneticPr fontId="2" type="noConversion"/>
  </si>
  <si>
    <t>0108</t>
    <phoneticPr fontId="2" type="noConversion"/>
  </si>
  <si>
    <t>0209</t>
    <phoneticPr fontId="2" type="noConversion"/>
  </si>
  <si>
    <t>0210</t>
    <phoneticPr fontId="2" type="noConversion"/>
  </si>
  <si>
    <t>0601</t>
    <phoneticPr fontId="2" type="noConversion"/>
  </si>
  <si>
    <t>0610</t>
    <phoneticPr fontId="2" type="noConversion"/>
  </si>
  <si>
    <t>0611</t>
    <phoneticPr fontId="2" type="noConversion"/>
  </si>
  <si>
    <t>0707</t>
    <phoneticPr fontId="2" type="noConversion"/>
  </si>
  <si>
    <t>0801</t>
    <phoneticPr fontId="2" type="noConversion"/>
  </si>
  <si>
    <t>1308</t>
    <phoneticPr fontId="2" type="noConversion"/>
  </si>
  <si>
    <t>1401</t>
    <phoneticPr fontId="2" type="noConversion"/>
  </si>
  <si>
    <t>1509</t>
    <phoneticPr fontId="2" type="noConversion"/>
  </si>
  <si>
    <t>1510</t>
    <phoneticPr fontId="2" type="noConversion"/>
  </si>
  <si>
    <t>1712</t>
    <phoneticPr fontId="2" type="noConversion"/>
  </si>
  <si>
    <t>1713</t>
    <phoneticPr fontId="2" type="noConversion"/>
  </si>
  <si>
    <t>1901</t>
    <phoneticPr fontId="2" type="noConversion"/>
  </si>
  <si>
    <t>1902</t>
    <phoneticPr fontId="2" type="noConversion"/>
  </si>
  <si>
    <t>1903</t>
    <phoneticPr fontId="2" type="noConversion"/>
  </si>
  <si>
    <t>附件</t>
    <phoneticPr fontId="2" type="noConversion"/>
  </si>
  <si>
    <t>河南省检察机关2018年公开招聘书记员岗位信息和用人单位联系方式</t>
    <phoneticPr fontId="3" type="noConversion"/>
  </si>
  <si>
    <t>驻马店市检察院</t>
    <phoneticPr fontId="3" type="noConversion"/>
  </si>
  <si>
    <t>新县检察院</t>
    <phoneticPr fontId="2" type="noConversion"/>
  </si>
  <si>
    <t>河南省郑州市二七区京广中路16号 
郑州铁路运输检察分院</t>
    <phoneticPr fontId="2" type="noConversion"/>
  </si>
  <si>
    <t>0371-68322128</t>
    <phoneticPr fontId="2" type="noConversion"/>
  </si>
  <si>
    <t>河南省开封市郑开大道6号
（开封市人民检察院）</t>
    <phoneticPr fontId="2" type="noConversion"/>
  </si>
  <si>
    <t xml:space="preserve"> 高靖</t>
    <phoneticPr fontId="2" type="noConversion"/>
  </si>
  <si>
    <t xml:space="preserve">刘涛
</t>
    <phoneticPr fontId="2" type="noConversion"/>
  </si>
  <si>
    <t xml:space="preserve">www.sqjcy.gov.cn </t>
    <phoneticPr fontId="2" type="noConversion"/>
  </si>
  <si>
    <t>www.anyang.jcy.gov.cn</t>
    <phoneticPr fontId="2" type="noConversion"/>
  </si>
  <si>
    <t>1508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</si>
</sst>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0;_Ć"/>
    <numFmt numFmtId="177" formatCode="0_);[Red]\(0\)"/>
    <numFmt numFmtId="178" formatCode="0_ "/>
  </numFmts>
  <fonts count="26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黑体"/>
      <family val="3"/>
      <charset val="134"/>
    </font>
    <font>
      <b/>
      <sz val="11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2"/>
      <name val="宋体"/>
      <family val="3"/>
      <charset val="134"/>
      <scheme val="minor"/>
    </font>
    <font>
      <sz val="12"/>
      <name val="Times New Roman"/>
      <family val="1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  <scheme val="major"/>
    </font>
    <font>
      <sz val="12"/>
      <color indexed="8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8"/>
      <name val="方正小标宋简体"/>
      <family val="3"/>
      <charset val="134"/>
    </font>
    <font>
      <sz val="11"/>
      <color theme="1"/>
      <name val="方正小标宋简体"/>
      <family val="3"/>
      <charset val="134"/>
    </font>
    <font>
      <u/>
      <sz val="11"/>
      <color theme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9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>
      <alignment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8" fillId="3" borderId="2" xfId="1" applyNumberFormat="1" applyFont="1" applyFill="1" applyBorder="1" applyAlignment="1">
      <alignment horizontal="center" vertical="center"/>
    </xf>
    <xf numFmtId="176" fontId="8" fillId="3" borderId="2" xfId="1" applyNumberFormat="1" applyFont="1" applyFill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77" fontId="8" fillId="3" borderId="2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78" fontId="17" fillId="3" borderId="2" xfId="1" applyNumberFormat="1" applyFont="1" applyFill="1" applyBorder="1" applyAlignment="1">
      <alignment horizontal="center" vertical="center"/>
    </xf>
    <xf numFmtId="0" fontId="14" fillId="0" borderId="2" xfId="0" applyNumberFormat="1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2" xfId="3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177" fontId="8" fillId="3" borderId="2" xfId="0" applyNumberFormat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2" xfId="0" applyNumberFormat="1" applyFont="1" applyFill="1" applyBorder="1" applyAlignment="1" applyProtection="1">
      <alignment horizontal="center" vertical="center"/>
    </xf>
    <xf numFmtId="0" fontId="11" fillId="3" borderId="2" xfId="2" applyNumberFormat="1" applyFont="1" applyFill="1" applyBorder="1" applyAlignment="1" applyProtection="1">
      <alignment horizontal="center" vertical="center" wrapText="1"/>
    </xf>
    <xf numFmtId="177" fontId="8" fillId="3" borderId="2" xfId="2" applyNumberFormat="1" applyFont="1" applyFill="1" applyBorder="1" applyAlignment="1" applyProtection="1">
      <alignment horizontal="center" vertical="center" wrapText="1"/>
    </xf>
    <xf numFmtId="0" fontId="9" fillId="0" borderId="2" xfId="4" applyFont="1" applyBorder="1" applyAlignment="1">
      <alignment horizontal="center" vertical="center"/>
    </xf>
    <xf numFmtId="0" fontId="9" fillId="0" borderId="2" xfId="2" applyNumberFormat="1" applyFont="1" applyFill="1" applyBorder="1" applyAlignment="1" applyProtection="1">
      <alignment horizontal="center" vertical="center"/>
    </xf>
    <xf numFmtId="0" fontId="11" fillId="3" borderId="2" xfId="2" applyFont="1" applyFill="1" applyBorder="1" applyAlignment="1">
      <alignment horizontal="center" vertical="center"/>
    </xf>
    <xf numFmtId="177" fontId="8" fillId="3" borderId="2" xfId="2" applyNumberFormat="1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177" fontId="8" fillId="3" borderId="2" xfId="0" applyNumberFormat="1" applyFont="1" applyFill="1" applyBorder="1" applyAlignment="1" applyProtection="1">
      <alignment horizontal="center" vertical="center" wrapText="1"/>
    </xf>
    <xf numFmtId="0" fontId="11" fillId="3" borderId="2" xfId="0" applyNumberFormat="1" applyFont="1" applyFill="1" applyBorder="1" applyAlignment="1" applyProtection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22" fillId="0" borderId="0" xfId="0" applyFont="1">
      <alignment vertical="center"/>
    </xf>
    <xf numFmtId="0" fontId="21" fillId="3" borderId="2" xfId="0" applyNumberFormat="1" applyFont="1" applyFill="1" applyBorder="1" applyAlignment="1">
      <alignment horizontal="center" vertical="center" wrapText="1"/>
    </xf>
    <xf numFmtId="0" fontId="21" fillId="3" borderId="2" xfId="0" applyNumberFormat="1" applyFont="1" applyFill="1" applyBorder="1" applyAlignment="1" applyProtection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0" fillId="0" borderId="4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2" xfId="5" applyFont="1" applyBorder="1" applyAlignment="1" applyProtection="1">
      <alignment horizontal="center" vertical="center" wrapText="1"/>
    </xf>
    <xf numFmtId="0" fontId="19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3" xfId="5" applyFont="1" applyBorder="1" applyAlignment="1" applyProtection="1">
      <alignment horizontal="center" vertical="center" wrapText="1"/>
    </xf>
  </cellXfs>
  <cellStyles count="6">
    <cellStyle name="20% - 强调文字颜色 4" xfId="1" builtinId="42"/>
    <cellStyle name="常规" xfId="0" builtinId="0"/>
    <cellStyle name="常规 2" xfId="2"/>
    <cellStyle name="常规 3" xfId="4"/>
    <cellStyle name="常规 4" xfId="3"/>
    <cellStyle name="超链接" xfId="5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0</xdr:rowOff>
    </xdr:from>
    <xdr:to>
      <xdr:col>0</xdr:col>
      <xdr:colOff>1190625</xdr:colOff>
      <xdr:row>3</xdr:row>
      <xdr:rowOff>0</xdr:rowOff>
    </xdr:to>
    <xdr:sp macro="" textlink="">
      <xdr:nvSpPr>
        <xdr:cNvPr id="3" name="直线 1"/>
        <xdr:cNvSpPr>
          <a:spLocks noChangeShapeType="1"/>
        </xdr:cNvSpPr>
      </xdr:nvSpPr>
      <xdr:spPr bwMode="auto">
        <a:xfrm>
          <a:off x="19050" y="304800"/>
          <a:ext cx="1171575" cy="51435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qjcy.gov.cn/" TargetMode="External"/><Relationship Id="rId2" Type="http://schemas.openxmlformats.org/officeDocument/2006/relationships/hyperlink" Target="http://www.anyang.jcy.gov.cn/" TargetMode="External"/><Relationship Id="rId1" Type="http://schemas.openxmlformats.org/officeDocument/2006/relationships/hyperlink" Target="http://www.zhengzhou.jcy.gov.cn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8"/>
  <sheetViews>
    <sheetView tabSelected="1" topLeftCell="A112" workbookViewId="0">
      <selection activeCell="F163" sqref="F163"/>
    </sheetView>
  </sheetViews>
  <sheetFormatPr defaultRowHeight="13.5"/>
  <cols>
    <col min="1" max="1" width="17" customWidth="1"/>
    <col min="2" max="3" width="0" hidden="1" customWidth="1"/>
    <col min="4" max="4" width="8.375" customWidth="1"/>
    <col min="5" max="5" width="15.875" style="11" customWidth="1"/>
    <col min="6" max="6" width="28" customWidth="1"/>
    <col min="7" max="7" width="10.625" customWidth="1"/>
    <col min="8" max="8" width="13.875" customWidth="1"/>
    <col min="9" max="9" width="32.375" customWidth="1"/>
  </cols>
  <sheetData>
    <row r="1" spans="1:9" ht="18.75" customHeight="1">
      <c r="A1" s="47" t="s">
        <v>406</v>
      </c>
    </row>
    <row r="2" spans="1:9" ht="39.6" customHeight="1">
      <c r="A2" s="60" t="s">
        <v>407</v>
      </c>
      <c r="B2" s="60"/>
      <c r="C2" s="60"/>
      <c r="D2" s="60"/>
      <c r="E2" s="60"/>
      <c r="F2" s="60"/>
      <c r="G2" s="61"/>
      <c r="H2" s="61"/>
      <c r="I2" s="61"/>
    </row>
    <row r="3" spans="1:9" ht="40.5">
      <c r="A3" s="1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4" t="s">
        <v>5</v>
      </c>
      <c r="G3" s="4" t="s">
        <v>6</v>
      </c>
      <c r="H3" s="5" t="s">
        <v>7</v>
      </c>
      <c r="I3" s="5" t="s">
        <v>8</v>
      </c>
    </row>
    <row r="4" spans="1:9" ht="42" customHeight="1">
      <c r="A4" s="6" t="s">
        <v>9</v>
      </c>
      <c r="B4" s="7"/>
      <c r="C4" s="8"/>
      <c r="D4" s="9" t="s">
        <v>355</v>
      </c>
      <c r="E4" s="10">
        <v>60</v>
      </c>
      <c r="F4" s="11" t="s">
        <v>11</v>
      </c>
      <c r="G4" s="12" t="s">
        <v>12</v>
      </c>
      <c r="H4" s="12" t="s">
        <v>13</v>
      </c>
      <c r="I4" s="13" t="s">
        <v>14</v>
      </c>
    </row>
    <row r="5" spans="1:9" ht="19.899999999999999" customHeight="1">
      <c r="A5" s="14" t="s">
        <v>15</v>
      </c>
      <c r="B5" s="15">
        <v>226</v>
      </c>
      <c r="C5" s="8">
        <f t="shared" ref="C5:C82" si="0">ROUND(B5*0.39,0)</f>
        <v>88</v>
      </c>
      <c r="D5" s="9" t="s">
        <v>10</v>
      </c>
      <c r="E5" s="16">
        <v>88</v>
      </c>
      <c r="F5" s="52" t="s">
        <v>17</v>
      </c>
      <c r="G5" s="63" t="s">
        <v>18</v>
      </c>
      <c r="H5" s="63" t="s">
        <v>19</v>
      </c>
      <c r="I5" s="52" t="s">
        <v>20</v>
      </c>
    </row>
    <row r="6" spans="1:9" ht="19.899999999999999" customHeight="1">
      <c r="A6" s="17" t="s">
        <v>21</v>
      </c>
      <c r="B6" s="15">
        <v>77</v>
      </c>
      <c r="C6" s="8">
        <f t="shared" si="0"/>
        <v>30</v>
      </c>
      <c r="D6" s="9" t="s">
        <v>383</v>
      </c>
      <c r="E6" s="18">
        <v>50</v>
      </c>
      <c r="F6" s="62" t="s">
        <v>23</v>
      </c>
      <c r="G6" s="64"/>
      <c r="H6" s="64" t="s">
        <v>24</v>
      </c>
      <c r="I6" s="62" t="s">
        <v>25</v>
      </c>
    </row>
    <row r="7" spans="1:9" ht="19.899999999999999" customHeight="1">
      <c r="A7" s="16" t="s">
        <v>26</v>
      </c>
      <c r="B7" s="15">
        <v>67</v>
      </c>
      <c r="C7" s="8">
        <f t="shared" si="0"/>
        <v>26</v>
      </c>
      <c r="D7" s="9" t="s">
        <v>384</v>
      </c>
      <c r="E7" s="18">
        <v>15</v>
      </c>
      <c r="F7" s="62" t="s">
        <v>23</v>
      </c>
      <c r="G7" s="64"/>
      <c r="H7" s="64" t="s">
        <v>24</v>
      </c>
      <c r="I7" s="62" t="s">
        <v>25</v>
      </c>
    </row>
    <row r="8" spans="1:9" ht="19.899999999999999" customHeight="1">
      <c r="A8" s="16" t="s">
        <v>28</v>
      </c>
      <c r="B8" s="15">
        <v>62</v>
      </c>
      <c r="C8" s="8">
        <f t="shared" si="0"/>
        <v>24</v>
      </c>
      <c r="D8" s="9" t="s">
        <v>385</v>
      </c>
      <c r="E8" s="18">
        <v>24</v>
      </c>
      <c r="F8" s="62" t="s">
        <v>23</v>
      </c>
      <c r="G8" s="64"/>
      <c r="H8" s="64" t="s">
        <v>24</v>
      </c>
      <c r="I8" s="62" t="s">
        <v>25</v>
      </c>
    </row>
    <row r="9" spans="1:9" ht="19.899999999999999" customHeight="1">
      <c r="A9" s="16" t="s">
        <v>30</v>
      </c>
      <c r="B9" s="15">
        <v>61</v>
      </c>
      <c r="C9" s="8">
        <f t="shared" si="0"/>
        <v>24</v>
      </c>
      <c r="D9" s="9" t="s">
        <v>386</v>
      </c>
      <c r="E9" s="18">
        <v>24</v>
      </c>
      <c r="F9" s="62" t="s">
        <v>23</v>
      </c>
      <c r="G9" s="64"/>
      <c r="H9" s="64" t="s">
        <v>24</v>
      </c>
      <c r="I9" s="62" t="s">
        <v>25</v>
      </c>
    </row>
    <row r="10" spans="1:9" ht="19.899999999999999" customHeight="1">
      <c r="A10" s="16" t="s">
        <v>32</v>
      </c>
      <c r="B10" s="15">
        <v>27</v>
      </c>
      <c r="C10" s="8">
        <f t="shared" si="0"/>
        <v>11</v>
      </c>
      <c r="D10" s="9" t="s">
        <v>387</v>
      </c>
      <c r="E10" s="18">
        <v>12</v>
      </c>
      <c r="F10" s="62" t="s">
        <v>23</v>
      </c>
      <c r="G10" s="64"/>
      <c r="H10" s="64" t="s">
        <v>24</v>
      </c>
      <c r="I10" s="62" t="s">
        <v>25</v>
      </c>
    </row>
    <row r="11" spans="1:9" ht="19.899999999999999" customHeight="1">
      <c r="A11" s="16" t="s">
        <v>34</v>
      </c>
      <c r="B11" s="15">
        <v>69</v>
      </c>
      <c r="C11" s="8">
        <f t="shared" si="0"/>
        <v>27</v>
      </c>
      <c r="D11" s="9" t="s">
        <v>388</v>
      </c>
      <c r="E11" s="18">
        <v>27</v>
      </c>
      <c r="F11" s="62" t="s">
        <v>23</v>
      </c>
      <c r="G11" s="64"/>
      <c r="H11" s="64" t="s">
        <v>24</v>
      </c>
      <c r="I11" s="62" t="s">
        <v>25</v>
      </c>
    </row>
    <row r="12" spans="1:9" ht="19.899999999999999" customHeight="1">
      <c r="A12" s="16" t="s">
        <v>36</v>
      </c>
      <c r="B12" s="15">
        <v>62</v>
      </c>
      <c r="C12" s="8">
        <f t="shared" si="0"/>
        <v>24</v>
      </c>
      <c r="D12" s="9" t="s">
        <v>389</v>
      </c>
      <c r="E12" s="16">
        <v>24</v>
      </c>
      <c r="F12" s="62" t="s">
        <v>23</v>
      </c>
      <c r="G12" s="64"/>
      <c r="H12" s="64" t="s">
        <v>24</v>
      </c>
      <c r="I12" s="62" t="s">
        <v>25</v>
      </c>
    </row>
    <row r="13" spans="1:9" ht="19.899999999999999" customHeight="1">
      <c r="A13" s="19" t="s">
        <v>38</v>
      </c>
      <c r="B13" s="15">
        <v>143</v>
      </c>
      <c r="C13" s="8">
        <f t="shared" si="0"/>
        <v>56</v>
      </c>
      <c r="D13" s="9" t="s">
        <v>16</v>
      </c>
      <c r="E13" s="20">
        <v>6</v>
      </c>
      <c r="F13" s="50" t="s">
        <v>40</v>
      </c>
      <c r="G13" s="50" t="s">
        <v>414</v>
      </c>
      <c r="H13" s="52" t="s">
        <v>41</v>
      </c>
      <c r="I13" s="50" t="s">
        <v>412</v>
      </c>
    </row>
    <row r="14" spans="1:9" ht="19.899999999999999" customHeight="1">
      <c r="A14" s="21" t="s">
        <v>42</v>
      </c>
      <c r="B14" s="15">
        <v>36</v>
      </c>
      <c r="C14" s="8">
        <f t="shared" si="0"/>
        <v>14</v>
      </c>
      <c r="D14" s="9" t="s">
        <v>22</v>
      </c>
      <c r="E14" s="22">
        <v>8</v>
      </c>
      <c r="F14" s="51" t="s">
        <v>44</v>
      </c>
      <c r="G14" s="51" t="s">
        <v>45</v>
      </c>
      <c r="H14" s="53"/>
      <c r="I14" s="51" t="s">
        <v>46</v>
      </c>
    </row>
    <row r="15" spans="1:9" ht="19.899999999999999" customHeight="1">
      <c r="A15" s="21" t="s">
        <v>47</v>
      </c>
      <c r="B15" s="15">
        <v>46</v>
      </c>
      <c r="C15" s="8">
        <f t="shared" si="0"/>
        <v>18</v>
      </c>
      <c r="D15" s="9" t="s">
        <v>27</v>
      </c>
      <c r="E15" s="22">
        <v>18</v>
      </c>
      <c r="F15" s="51" t="s">
        <v>44</v>
      </c>
      <c r="G15" s="51" t="s">
        <v>45</v>
      </c>
      <c r="H15" s="53"/>
      <c r="I15" s="51" t="s">
        <v>46</v>
      </c>
    </row>
    <row r="16" spans="1:9" ht="19.899999999999999" customHeight="1">
      <c r="A16" s="21" t="s">
        <v>49</v>
      </c>
      <c r="B16" s="15">
        <v>48</v>
      </c>
      <c r="C16" s="8">
        <f t="shared" si="0"/>
        <v>19</v>
      </c>
      <c r="D16" s="9" t="s">
        <v>29</v>
      </c>
      <c r="E16" s="22">
        <v>8</v>
      </c>
      <c r="F16" s="51" t="s">
        <v>44</v>
      </c>
      <c r="G16" s="51" t="s">
        <v>45</v>
      </c>
      <c r="H16" s="53"/>
      <c r="I16" s="51" t="s">
        <v>46</v>
      </c>
    </row>
    <row r="17" spans="1:9" ht="19.899999999999999" customHeight="1">
      <c r="A17" s="21" t="s">
        <v>51</v>
      </c>
      <c r="B17" s="15">
        <v>45</v>
      </c>
      <c r="C17" s="8">
        <f t="shared" si="0"/>
        <v>18</v>
      </c>
      <c r="D17" s="9" t="s">
        <v>31</v>
      </c>
      <c r="E17" s="20">
        <v>18</v>
      </c>
      <c r="F17" s="51" t="s">
        <v>44</v>
      </c>
      <c r="G17" s="51" t="s">
        <v>45</v>
      </c>
      <c r="H17" s="53"/>
      <c r="I17" s="51" t="s">
        <v>46</v>
      </c>
    </row>
    <row r="18" spans="1:9" ht="19.899999999999999" customHeight="1">
      <c r="A18" s="21" t="s">
        <v>53</v>
      </c>
      <c r="B18" s="15">
        <v>45</v>
      </c>
      <c r="C18" s="8">
        <f t="shared" si="0"/>
        <v>18</v>
      </c>
      <c r="D18" s="9" t="s">
        <v>33</v>
      </c>
      <c r="E18" s="20">
        <v>6</v>
      </c>
      <c r="F18" s="51" t="s">
        <v>44</v>
      </c>
      <c r="G18" s="51" t="s">
        <v>45</v>
      </c>
      <c r="H18" s="53"/>
      <c r="I18" s="51" t="s">
        <v>46</v>
      </c>
    </row>
    <row r="19" spans="1:9" ht="19.899999999999999" customHeight="1">
      <c r="A19" s="21" t="s">
        <v>55</v>
      </c>
      <c r="B19" s="15">
        <v>55</v>
      </c>
      <c r="C19" s="8">
        <f t="shared" si="0"/>
        <v>21</v>
      </c>
      <c r="D19" s="9" t="s">
        <v>35</v>
      </c>
      <c r="E19" s="20">
        <v>11</v>
      </c>
      <c r="F19" s="51" t="s">
        <v>44</v>
      </c>
      <c r="G19" s="51" t="s">
        <v>45</v>
      </c>
      <c r="H19" s="53"/>
      <c r="I19" s="51" t="s">
        <v>46</v>
      </c>
    </row>
    <row r="20" spans="1:9" ht="19.899999999999999" customHeight="1">
      <c r="A20" s="21" t="s">
        <v>57</v>
      </c>
      <c r="B20" s="15">
        <v>50</v>
      </c>
      <c r="C20" s="8">
        <f t="shared" si="0"/>
        <v>20</v>
      </c>
      <c r="D20" s="9" t="s">
        <v>37</v>
      </c>
      <c r="E20" s="22">
        <v>12</v>
      </c>
      <c r="F20" s="51" t="s">
        <v>44</v>
      </c>
      <c r="G20" s="51" t="s">
        <v>45</v>
      </c>
      <c r="H20" s="53"/>
      <c r="I20" s="51" t="s">
        <v>46</v>
      </c>
    </row>
    <row r="21" spans="1:9" ht="19.899999999999999" customHeight="1">
      <c r="A21" s="21" t="s">
        <v>59</v>
      </c>
      <c r="B21" s="15">
        <v>62</v>
      </c>
      <c r="C21" s="8">
        <f t="shared" si="0"/>
        <v>24</v>
      </c>
      <c r="D21" s="9" t="s">
        <v>390</v>
      </c>
      <c r="E21" s="22">
        <v>24</v>
      </c>
      <c r="F21" s="51" t="s">
        <v>44</v>
      </c>
      <c r="G21" s="51" t="s">
        <v>45</v>
      </c>
      <c r="H21" s="53"/>
      <c r="I21" s="51" t="s">
        <v>46</v>
      </c>
    </row>
    <row r="22" spans="1:9" ht="19.899999999999999" customHeight="1">
      <c r="A22" s="21" t="s">
        <v>61</v>
      </c>
      <c r="B22" s="15">
        <v>60</v>
      </c>
      <c r="C22" s="8">
        <f t="shared" si="0"/>
        <v>23</v>
      </c>
      <c r="D22" s="9" t="s">
        <v>391</v>
      </c>
      <c r="E22" s="20">
        <v>4</v>
      </c>
      <c r="F22" s="51" t="s">
        <v>44</v>
      </c>
      <c r="G22" s="51" t="s">
        <v>45</v>
      </c>
      <c r="H22" s="54"/>
      <c r="I22" s="51" t="s">
        <v>46</v>
      </c>
    </row>
    <row r="23" spans="1:9" ht="19.149999999999999" customHeight="1">
      <c r="A23" s="16" t="s">
        <v>62</v>
      </c>
      <c r="B23" s="15">
        <v>53</v>
      </c>
      <c r="C23" s="8">
        <f t="shared" si="0"/>
        <v>21</v>
      </c>
      <c r="D23" s="9" t="s">
        <v>39</v>
      </c>
      <c r="E23" s="23">
        <v>21</v>
      </c>
      <c r="F23" s="52" t="s">
        <v>378</v>
      </c>
      <c r="G23" s="52" t="s">
        <v>379</v>
      </c>
      <c r="H23" s="52" t="s">
        <v>380</v>
      </c>
      <c r="I23" s="52" t="s">
        <v>381</v>
      </c>
    </row>
    <row r="24" spans="1:9" ht="19.149999999999999" customHeight="1">
      <c r="A24" s="16" t="s">
        <v>64</v>
      </c>
      <c r="B24" s="15">
        <v>44</v>
      </c>
      <c r="C24" s="8">
        <f t="shared" si="0"/>
        <v>17</v>
      </c>
      <c r="D24" s="9" t="s">
        <v>43</v>
      </c>
      <c r="E24" s="23">
        <v>17</v>
      </c>
      <c r="F24" s="53"/>
      <c r="G24" s="53"/>
      <c r="H24" s="53"/>
      <c r="I24" s="53"/>
    </row>
    <row r="25" spans="1:9" ht="19.149999999999999" customHeight="1">
      <c r="A25" s="16" t="s">
        <v>66</v>
      </c>
      <c r="B25" s="15">
        <v>43</v>
      </c>
      <c r="C25" s="8">
        <f t="shared" si="0"/>
        <v>17</v>
      </c>
      <c r="D25" s="9" t="s">
        <v>48</v>
      </c>
      <c r="E25" s="23">
        <v>17</v>
      </c>
      <c r="F25" s="53"/>
      <c r="G25" s="53"/>
      <c r="H25" s="53"/>
      <c r="I25" s="53"/>
    </row>
    <row r="26" spans="1:9" ht="19.149999999999999" customHeight="1">
      <c r="A26" s="16" t="s">
        <v>68</v>
      </c>
      <c r="B26" s="15">
        <v>64</v>
      </c>
      <c r="C26" s="8">
        <f t="shared" si="0"/>
        <v>25</v>
      </c>
      <c r="D26" s="9" t="s">
        <v>50</v>
      </c>
      <c r="E26" s="23">
        <v>25</v>
      </c>
      <c r="F26" s="53"/>
      <c r="G26" s="53"/>
      <c r="H26" s="53"/>
      <c r="I26" s="53"/>
    </row>
    <row r="27" spans="1:9" ht="19.149999999999999" customHeight="1">
      <c r="A27" s="16" t="s">
        <v>70</v>
      </c>
      <c r="B27" s="15">
        <v>50</v>
      </c>
      <c r="C27" s="8">
        <f t="shared" si="0"/>
        <v>20</v>
      </c>
      <c r="D27" s="9" t="s">
        <v>52</v>
      </c>
      <c r="E27" s="23">
        <v>20</v>
      </c>
      <c r="F27" s="53"/>
      <c r="G27" s="53"/>
      <c r="H27" s="53"/>
      <c r="I27" s="53"/>
    </row>
    <row r="28" spans="1:9" ht="19.149999999999999" customHeight="1">
      <c r="A28" s="16" t="s">
        <v>72</v>
      </c>
      <c r="B28" s="15">
        <v>54</v>
      </c>
      <c r="C28" s="8">
        <f t="shared" si="0"/>
        <v>21</v>
      </c>
      <c r="D28" s="9" t="s">
        <v>54</v>
      </c>
      <c r="E28" s="23">
        <v>21</v>
      </c>
      <c r="F28" s="53"/>
      <c r="G28" s="53"/>
      <c r="H28" s="53"/>
      <c r="I28" s="53"/>
    </row>
    <row r="29" spans="1:9" ht="19.149999999999999" customHeight="1">
      <c r="A29" s="16" t="s">
        <v>74</v>
      </c>
      <c r="B29" s="15">
        <v>57</v>
      </c>
      <c r="C29" s="8">
        <f t="shared" si="0"/>
        <v>22</v>
      </c>
      <c r="D29" s="9" t="s">
        <v>56</v>
      </c>
      <c r="E29" s="23">
        <v>20</v>
      </c>
      <c r="F29" s="53"/>
      <c r="G29" s="53"/>
      <c r="H29" s="53"/>
      <c r="I29" s="53"/>
    </row>
    <row r="30" spans="1:9" ht="19.149999999999999" customHeight="1">
      <c r="A30" s="16" t="s">
        <v>76</v>
      </c>
      <c r="B30" s="15">
        <v>51</v>
      </c>
      <c r="C30" s="8">
        <f t="shared" si="0"/>
        <v>20</v>
      </c>
      <c r="D30" s="9" t="s">
        <v>58</v>
      </c>
      <c r="E30" s="23">
        <v>15</v>
      </c>
      <c r="F30" s="53"/>
      <c r="G30" s="53"/>
      <c r="H30" s="53"/>
      <c r="I30" s="53"/>
    </row>
    <row r="31" spans="1:9" ht="19.149999999999999" customHeight="1">
      <c r="A31" s="16" t="s">
        <v>78</v>
      </c>
      <c r="B31" s="15">
        <v>46</v>
      </c>
      <c r="C31" s="8">
        <f t="shared" si="0"/>
        <v>18</v>
      </c>
      <c r="D31" s="9" t="s">
        <v>60</v>
      </c>
      <c r="E31" s="23">
        <v>9</v>
      </c>
      <c r="F31" s="54"/>
      <c r="G31" s="54"/>
      <c r="H31" s="54"/>
      <c r="I31" s="54"/>
    </row>
    <row r="32" spans="1:9" ht="19.149999999999999" customHeight="1">
      <c r="A32" s="14" t="s">
        <v>80</v>
      </c>
      <c r="B32" s="15">
        <v>153</v>
      </c>
      <c r="C32" s="8">
        <f t="shared" si="0"/>
        <v>60</v>
      </c>
      <c r="D32" s="9" t="s">
        <v>63</v>
      </c>
      <c r="E32" s="24">
        <v>60</v>
      </c>
      <c r="F32" s="55" t="s">
        <v>82</v>
      </c>
      <c r="G32" s="57" t="s">
        <v>83</v>
      </c>
      <c r="H32" s="57" t="s">
        <v>84</v>
      </c>
      <c r="I32" s="55" t="s">
        <v>85</v>
      </c>
    </row>
    <row r="33" spans="1:9" ht="19.149999999999999" customHeight="1">
      <c r="A33" s="16" t="s">
        <v>86</v>
      </c>
      <c r="B33" s="15">
        <v>69</v>
      </c>
      <c r="C33" s="8">
        <f t="shared" si="0"/>
        <v>27</v>
      </c>
      <c r="D33" s="9" t="s">
        <v>65</v>
      </c>
      <c r="E33" s="25">
        <v>27</v>
      </c>
      <c r="F33" s="56"/>
      <c r="G33" s="58"/>
      <c r="H33" s="58"/>
      <c r="I33" s="59"/>
    </row>
    <row r="34" spans="1:9" ht="19.149999999999999" customHeight="1">
      <c r="A34" s="16" t="s">
        <v>88</v>
      </c>
      <c r="B34" s="15">
        <v>51</v>
      </c>
      <c r="C34" s="8">
        <f t="shared" si="0"/>
        <v>20</v>
      </c>
      <c r="D34" s="9" t="s">
        <v>67</v>
      </c>
      <c r="E34" s="25">
        <v>4</v>
      </c>
      <c r="F34" s="56"/>
      <c r="G34" s="58"/>
      <c r="H34" s="58"/>
      <c r="I34" s="59"/>
    </row>
    <row r="35" spans="1:9" ht="19.149999999999999" customHeight="1">
      <c r="A35" s="16" t="s">
        <v>90</v>
      </c>
      <c r="B35" s="15">
        <v>57</v>
      </c>
      <c r="C35" s="8">
        <f t="shared" si="0"/>
        <v>22</v>
      </c>
      <c r="D35" s="9" t="s">
        <v>69</v>
      </c>
      <c r="E35" s="25">
        <v>12</v>
      </c>
      <c r="F35" s="56"/>
      <c r="G35" s="58"/>
      <c r="H35" s="58"/>
      <c r="I35" s="59"/>
    </row>
    <row r="36" spans="1:9" ht="19.149999999999999" customHeight="1">
      <c r="A36" s="16" t="s">
        <v>92</v>
      </c>
      <c r="B36" s="15">
        <v>67</v>
      </c>
      <c r="C36" s="8">
        <f t="shared" si="0"/>
        <v>26</v>
      </c>
      <c r="D36" s="9" t="s">
        <v>71</v>
      </c>
      <c r="E36" s="25">
        <v>6</v>
      </c>
      <c r="F36" s="56"/>
      <c r="G36" s="58"/>
      <c r="H36" s="58"/>
      <c r="I36" s="59"/>
    </row>
    <row r="37" spans="1:9" ht="19.149999999999999" customHeight="1">
      <c r="A37" s="16" t="s">
        <v>94</v>
      </c>
      <c r="B37" s="15">
        <v>58</v>
      </c>
      <c r="C37" s="8">
        <f t="shared" si="0"/>
        <v>23</v>
      </c>
      <c r="D37" s="9" t="s">
        <v>73</v>
      </c>
      <c r="E37" s="25">
        <v>4</v>
      </c>
      <c r="F37" s="56"/>
      <c r="G37" s="58"/>
      <c r="H37" s="58"/>
      <c r="I37" s="59"/>
    </row>
    <row r="38" spans="1:9" ht="19.149999999999999" customHeight="1">
      <c r="A38" s="16" t="s">
        <v>96</v>
      </c>
      <c r="B38" s="15">
        <v>54</v>
      </c>
      <c r="C38" s="8">
        <f t="shared" si="0"/>
        <v>21</v>
      </c>
      <c r="D38" s="9" t="s">
        <v>75</v>
      </c>
      <c r="E38" s="25">
        <v>5</v>
      </c>
      <c r="F38" s="56"/>
      <c r="G38" s="58"/>
      <c r="H38" s="58"/>
      <c r="I38" s="59"/>
    </row>
    <row r="39" spans="1:9" ht="19.149999999999999" customHeight="1">
      <c r="A39" s="16" t="s">
        <v>98</v>
      </c>
      <c r="B39" s="15">
        <v>45</v>
      </c>
      <c r="C39" s="8">
        <f t="shared" si="0"/>
        <v>18</v>
      </c>
      <c r="D39" s="9" t="s">
        <v>77</v>
      </c>
      <c r="E39" s="25">
        <v>5</v>
      </c>
      <c r="F39" s="56"/>
      <c r="G39" s="58"/>
      <c r="H39" s="58"/>
      <c r="I39" s="59"/>
    </row>
    <row r="40" spans="1:9" ht="19.149999999999999" customHeight="1">
      <c r="A40" s="16" t="s">
        <v>100</v>
      </c>
      <c r="B40" s="15">
        <v>23</v>
      </c>
      <c r="C40" s="8">
        <f t="shared" si="0"/>
        <v>9</v>
      </c>
      <c r="D40" s="9" t="s">
        <v>79</v>
      </c>
      <c r="E40" s="25">
        <v>9</v>
      </c>
      <c r="F40" s="56"/>
      <c r="G40" s="58"/>
      <c r="H40" s="58"/>
      <c r="I40" s="59"/>
    </row>
    <row r="41" spans="1:9" ht="19.149999999999999" customHeight="1">
      <c r="A41" s="19" t="s">
        <v>145</v>
      </c>
      <c r="B41" s="15">
        <v>155</v>
      </c>
      <c r="C41" s="8">
        <f t="shared" ref="C41:C73" si="1">ROUND(B41*0.39,0)</f>
        <v>60</v>
      </c>
      <c r="D41" s="9" t="s">
        <v>81</v>
      </c>
      <c r="E41" s="28">
        <v>60</v>
      </c>
      <c r="F41" s="52" t="s">
        <v>146</v>
      </c>
      <c r="G41" s="55" t="s">
        <v>413</v>
      </c>
      <c r="H41" s="55" t="s">
        <v>147</v>
      </c>
      <c r="I41" s="55" t="s">
        <v>148</v>
      </c>
    </row>
    <row r="42" spans="1:9" ht="19.149999999999999" customHeight="1">
      <c r="A42" s="21" t="s">
        <v>149</v>
      </c>
      <c r="B42" s="15">
        <v>52</v>
      </c>
      <c r="C42" s="8">
        <f t="shared" si="1"/>
        <v>20</v>
      </c>
      <c r="D42" s="9" t="s">
        <v>87</v>
      </c>
      <c r="E42" s="26">
        <v>12</v>
      </c>
      <c r="F42" s="53"/>
      <c r="G42" s="59"/>
      <c r="H42" s="59"/>
      <c r="I42" s="59"/>
    </row>
    <row r="43" spans="1:9" ht="19.149999999999999" customHeight="1">
      <c r="A43" s="21" t="s">
        <v>151</v>
      </c>
      <c r="B43" s="15">
        <v>48</v>
      </c>
      <c r="C43" s="8">
        <f t="shared" si="1"/>
        <v>19</v>
      </c>
      <c r="D43" s="9" t="s">
        <v>89</v>
      </c>
      <c r="E43" s="26">
        <v>19</v>
      </c>
      <c r="F43" s="53"/>
      <c r="G43" s="59"/>
      <c r="H43" s="59"/>
      <c r="I43" s="59"/>
    </row>
    <row r="44" spans="1:9" ht="19.149999999999999" customHeight="1">
      <c r="A44" s="21" t="s">
        <v>153</v>
      </c>
      <c r="B44" s="15">
        <v>51</v>
      </c>
      <c r="C44" s="8">
        <f t="shared" si="1"/>
        <v>20</v>
      </c>
      <c r="D44" s="9" t="s">
        <v>91</v>
      </c>
      <c r="E44" s="26">
        <v>8</v>
      </c>
      <c r="F44" s="53"/>
      <c r="G44" s="59"/>
      <c r="H44" s="59"/>
      <c r="I44" s="59"/>
    </row>
    <row r="45" spans="1:9" ht="19.149999999999999" customHeight="1">
      <c r="A45" s="21" t="s">
        <v>155</v>
      </c>
      <c r="B45" s="15">
        <v>62</v>
      </c>
      <c r="C45" s="8">
        <f t="shared" si="1"/>
        <v>24</v>
      </c>
      <c r="D45" s="9" t="s">
        <v>93</v>
      </c>
      <c r="E45" s="26">
        <v>24</v>
      </c>
      <c r="F45" s="53"/>
      <c r="G45" s="59"/>
      <c r="H45" s="59"/>
      <c r="I45" s="59"/>
    </row>
    <row r="46" spans="1:9" ht="19.149999999999999" customHeight="1">
      <c r="A46" s="21" t="s">
        <v>157</v>
      </c>
      <c r="B46" s="15">
        <v>46</v>
      </c>
      <c r="C46" s="8">
        <f t="shared" si="1"/>
        <v>18</v>
      </c>
      <c r="D46" s="9" t="s">
        <v>95</v>
      </c>
      <c r="E46" s="29">
        <v>18</v>
      </c>
      <c r="F46" s="53"/>
      <c r="G46" s="59"/>
      <c r="H46" s="59"/>
      <c r="I46" s="59"/>
    </row>
    <row r="47" spans="1:9" ht="19.149999999999999" customHeight="1">
      <c r="A47" s="21" t="s">
        <v>159</v>
      </c>
      <c r="B47" s="15">
        <v>47</v>
      </c>
      <c r="C47" s="8">
        <f t="shared" si="1"/>
        <v>18</v>
      </c>
      <c r="D47" s="9" t="s">
        <v>97</v>
      </c>
      <c r="E47" s="26">
        <v>18</v>
      </c>
      <c r="F47" s="53"/>
      <c r="G47" s="59"/>
      <c r="H47" s="59"/>
      <c r="I47" s="59"/>
    </row>
    <row r="48" spans="1:9" ht="19.149999999999999" customHeight="1">
      <c r="A48" s="21" t="s">
        <v>160</v>
      </c>
      <c r="B48" s="15">
        <v>45</v>
      </c>
      <c r="C48" s="8">
        <f t="shared" si="1"/>
        <v>18</v>
      </c>
      <c r="D48" s="9" t="s">
        <v>99</v>
      </c>
      <c r="E48" s="30">
        <v>5</v>
      </c>
      <c r="F48" s="53"/>
      <c r="G48" s="59"/>
      <c r="H48" s="59"/>
      <c r="I48" s="59"/>
    </row>
    <row r="49" spans="1:9" ht="19.149999999999999" customHeight="1">
      <c r="A49" s="21" t="s">
        <v>161</v>
      </c>
      <c r="B49" s="15">
        <v>42</v>
      </c>
      <c r="C49" s="8">
        <f t="shared" si="1"/>
        <v>16</v>
      </c>
      <c r="D49" s="9" t="s">
        <v>101</v>
      </c>
      <c r="E49" s="26">
        <v>16</v>
      </c>
      <c r="F49" s="54"/>
      <c r="G49" s="72"/>
      <c r="H49" s="72"/>
      <c r="I49" s="72"/>
    </row>
    <row r="50" spans="1:9" ht="21" customHeight="1">
      <c r="A50" s="31" t="s">
        <v>162</v>
      </c>
      <c r="B50" s="32">
        <v>127</v>
      </c>
      <c r="C50" s="8">
        <f t="shared" si="1"/>
        <v>50</v>
      </c>
      <c r="D50" s="9" t="s">
        <v>392</v>
      </c>
      <c r="E50" s="10">
        <v>34</v>
      </c>
      <c r="F50" s="52" t="s">
        <v>164</v>
      </c>
      <c r="G50" s="52" t="s">
        <v>165</v>
      </c>
      <c r="H50" s="52" t="s">
        <v>166</v>
      </c>
      <c r="I50" s="52" t="s">
        <v>167</v>
      </c>
    </row>
    <row r="51" spans="1:9" ht="21" customHeight="1">
      <c r="A51" s="33" t="s">
        <v>168</v>
      </c>
      <c r="B51" s="32">
        <v>55</v>
      </c>
      <c r="C51" s="8">
        <f t="shared" si="1"/>
        <v>21</v>
      </c>
      <c r="D51" s="9" t="s">
        <v>107</v>
      </c>
      <c r="E51" s="18">
        <v>17</v>
      </c>
      <c r="F51" s="53" t="s">
        <v>164</v>
      </c>
      <c r="G51" s="53" t="s">
        <v>165</v>
      </c>
      <c r="H51" s="53" t="s">
        <v>166</v>
      </c>
      <c r="I51" s="53" t="s">
        <v>167</v>
      </c>
    </row>
    <row r="52" spans="1:9" ht="21" customHeight="1">
      <c r="A52" s="33" t="s">
        <v>170</v>
      </c>
      <c r="B52" s="32">
        <v>43</v>
      </c>
      <c r="C52" s="8">
        <f t="shared" si="1"/>
        <v>17</v>
      </c>
      <c r="D52" s="9" t="s">
        <v>113</v>
      </c>
      <c r="E52" s="27">
        <v>17</v>
      </c>
      <c r="F52" s="53" t="s">
        <v>164</v>
      </c>
      <c r="G52" s="53" t="s">
        <v>165</v>
      </c>
      <c r="H52" s="53" t="s">
        <v>166</v>
      </c>
      <c r="I52" s="53" t="s">
        <v>167</v>
      </c>
    </row>
    <row r="53" spans="1:9" ht="21" customHeight="1">
      <c r="A53" s="33" t="s">
        <v>172</v>
      </c>
      <c r="B53" s="32">
        <v>32</v>
      </c>
      <c r="C53" s="8">
        <f t="shared" si="1"/>
        <v>12</v>
      </c>
      <c r="D53" s="9" t="s">
        <v>115</v>
      </c>
      <c r="E53" s="27">
        <v>12</v>
      </c>
      <c r="F53" s="53" t="s">
        <v>164</v>
      </c>
      <c r="G53" s="53" t="s">
        <v>165</v>
      </c>
      <c r="H53" s="53" t="s">
        <v>166</v>
      </c>
      <c r="I53" s="53" t="s">
        <v>167</v>
      </c>
    </row>
    <row r="54" spans="1:9" ht="21" customHeight="1">
      <c r="A54" s="33" t="s">
        <v>174</v>
      </c>
      <c r="B54" s="32">
        <v>33</v>
      </c>
      <c r="C54" s="8">
        <f t="shared" si="1"/>
        <v>13</v>
      </c>
      <c r="D54" s="9" t="s">
        <v>117</v>
      </c>
      <c r="E54" s="27">
        <v>13</v>
      </c>
      <c r="F54" s="53" t="s">
        <v>164</v>
      </c>
      <c r="G54" s="53" t="s">
        <v>165</v>
      </c>
      <c r="H54" s="53" t="s">
        <v>166</v>
      </c>
      <c r="I54" s="53" t="s">
        <v>167</v>
      </c>
    </row>
    <row r="55" spans="1:9" ht="21" customHeight="1">
      <c r="A55" s="33" t="s">
        <v>176</v>
      </c>
      <c r="B55" s="32">
        <v>54</v>
      </c>
      <c r="C55" s="8">
        <f t="shared" si="1"/>
        <v>21</v>
      </c>
      <c r="D55" s="9" t="s">
        <v>119</v>
      </c>
      <c r="E55" s="34">
        <v>21</v>
      </c>
      <c r="F55" s="53" t="s">
        <v>164</v>
      </c>
      <c r="G55" s="53" t="s">
        <v>165</v>
      </c>
      <c r="H55" s="53" t="s">
        <v>166</v>
      </c>
      <c r="I55" s="53" t="s">
        <v>167</v>
      </c>
    </row>
    <row r="56" spans="1:9" ht="21" customHeight="1">
      <c r="A56" s="33" t="s">
        <v>178</v>
      </c>
      <c r="B56" s="32">
        <v>52</v>
      </c>
      <c r="C56" s="8">
        <f t="shared" si="1"/>
        <v>20</v>
      </c>
      <c r="D56" s="9" t="s">
        <v>121</v>
      </c>
      <c r="E56" s="34">
        <v>10</v>
      </c>
      <c r="F56" s="53" t="s">
        <v>164</v>
      </c>
      <c r="G56" s="53" t="s">
        <v>165</v>
      </c>
      <c r="H56" s="53" t="s">
        <v>166</v>
      </c>
      <c r="I56" s="53" t="s">
        <v>167</v>
      </c>
    </row>
    <row r="57" spans="1:9" ht="21" customHeight="1">
      <c r="A57" s="33" t="s">
        <v>382</v>
      </c>
      <c r="B57" s="32">
        <v>49</v>
      </c>
      <c r="C57" s="8">
        <f t="shared" si="1"/>
        <v>19</v>
      </c>
      <c r="D57" s="9" t="s">
        <v>123</v>
      </c>
      <c r="E57" s="27">
        <v>18</v>
      </c>
      <c r="F57" s="53" t="s">
        <v>164</v>
      </c>
      <c r="G57" s="53" t="s">
        <v>165</v>
      </c>
      <c r="H57" s="53" t="s">
        <v>166</v>
      </c>
      <c r="I57" s="53" t="s">
        <v>167</v>
      </c>
    </row>
    <row r="58" spans="1:9" ht="21" customHeight="1">
      <c r="A58" s="33" t="s">
        <v>181</v>
      </c>
      <c r="B58" s="32">
        <v>53</v>
      </c>
      <c r="C58" s="8">
        <f t="shared" si="1"/>
        <v>21</v>
      </c>
      <c r="D58" s="9" t="s">
        <v>125</v>
      </c>
      <c r="E58" s="27">
        <v>21</v>
      </c>
      <c r="F58" s="53" t="s">
        <v>164</v>
      </c>
      <c r="G58" s="53" t="s">
        <v>165</v>
      </c>
      <c r="H58" s="53" t="s">
        <v>166</v>
      </c>
      <c r="I58" s="53" t="s">
        <v>167</v>
      </c>
    </row>
    <row r="59" spans="1:9" ht="21" customHeight="1">
      <c r="A59" s="33" t="s">
        <v>183</v>
      </c>
      <c r="B59" s="32">
        <v>57</v>
      </c>
      <c r="C59" s="8">
        <f t="shared" si="1"/>
        <v>22</v>
      </c>
      <c r="D59" s="9" t="s">
        <v>393</v>
      </c>
      <c r="E59" s="35">
        <v>22</v>
      </c>
      <c r="F59" s="53" t="s">
        <v>164</v>
      </c>
      <c r="G59" s="53" t="s">
        <v>165</v>
      </c>
      <c r="H59" s="53" t="s">
        <v>166</v>
      </c>
      <c r="I59" s="53" t="s">
        <v>167</v>
      </c>
    </row>
    <row r="60" spans="1:9" ht="21" customHeight="1">
      <c r="A60" s="33" t="s">
        <v>184</v>
      </c>
      <c r="B60" s="32">
        <v>49</v>
      </c>
      <c r="C60" s="8">
        <f t="shared" si="1"/>
        <v>19</v>
      </c>
      <c r="D60" s="9" t="s">
        <v>394</v>
      </c>
      <c r="E60" s="27">
        <v>19</v>
      </c>
      <c r="F60" s="53" t="s">
        <v>164</v>
      </c>
      <c r="G60" s="53" t="s">
        <v>165</v>
      </c>
      <c r="H60" s="53" t="s">
        <v>166</v>
      </c>
      <c r="I60" s="53" t="s">
        <v>167</v>
      </c>
    </row>
    <row r="61" spans="1:9" ht="21" customHeight="1">
      <c r="A61" s="31" t="s">
        <v>185</v>
      </c>
      <c r="B61" s="32">
        <v>98</v>
      </c>
      <c r="C61" s="8">
        <f t="shared" si="1"/>
        <v>38</v>
      </c>
      <c r="D61" s="9" t="s">
        <v>127</v>
      </c>
      <c r="E61" s="10">
        <v>38</v>
      </c>
      <c r="F61" s="52" t="s">
        <v>187</v>
      </c>
      <c r="G61" s="52" t="s">
        <v>188</v>
      </c>
      <c r="H61" s="52">
        <v>15639365269</v>
      </c>
      <c r="I61" s="52" t="s">
        <v>189</v>
      </c>
    </row>
    <row r="62" spans="1:9" ht="21" customHeight="1">
      <c r="A62" s="33" t="s">
        <v>190</v>
      </c>
      <c r="B62" s="32">
        <v>78</v>
      </c>
      <c r="C62" s="8">
        <f t="shared" si="1"/>
        <v>30</v>
      </c>
      <c r="D62" s="9" t="s">
        <v>133</v>
      </c>
      <c r="E62" s="26">
        <v>30</v>
      </c>
      <c r="F62" s="53"/>
      <c r="G62" s="53"/>
      <c r="H62" s="53"/>
      <c r="I62" s="53"/>
    </row>
    <row r="63" spans="1:9" ht="21" customHeight="1">
      <c r="A63" s="33" t="s">
        <v>192</v>
      </c>
      <c r="B63" s="32">
        <v>57</v>
      </c>
      <c r="C63" s="8">
        <f t="shared" si="1"/>
        <v>22</v>
      </c>
      <c r="D63" s="9" t="s">
        <v>138</v>
      </c>
      <c r="E63" s="18">
        <v>22</v>
      </c>
      <c r="F63" s="53"/>
      <c r="G63" s="53"/>
      <c r="H63" s="53"/>
      <c r="I63" s="53"/>
    </row>
    <row r="64" spans="1:9" ht="21" customHeight="1">
      <c r="A64" s="33" t="s">
        <v>194</v>
      </c>
      <c r="B64" s="32">
        <v>51</v>
      </c>
      <c r="C64" s="8">
        <f t="shared" si="1"/>
        <v>20</v>
      </c>
      <c r="D64" s="9" t="s">
        <v>140</v>
      </c>
      <c r="E64" s="18">
        <v>15</v>
      </c>
      <c r="F64" s="53"/>
      <c r="G64" s="53"/>
      <c r="H64" s="53"/>
      <c r="I64" s="53"/>
    </row>
    <row r="65" spans="1:9" ht="21" customHeight="1">
      <c r="A65" s="33" t="s">
        <v>196</v>
      </c>
      <c r="B65" s="32">
        <v>50</v>
      </c>
      <c r="C65" s="8">
        <f t="shared" si="1"/>
        <v>20</v>
      </c>
      <c r="D65" s="9" t="s">
        <v>142</v>
      </c>
      <c r="E65" s="18">
        <v>20</v>
      </c>
      <c r="F65" s="53"/>
      <c r="G65" s="53"/>
      <c r="H65" s="53"/>
      <c r="I65" s="53"/>
    </row>
    <row r="66" spans="1:9" ht="21" customHeight="1">
      <c r="A66" s="33" t="s">
        <v>198</v>
      </c>
      <c r="B66" s="32">
        <v>47</v>
      </c>
      <c r="C66" s="8">
        <f t="shared" si="1"/>
        <v>18</v>
      </c>
      <c r="D66" s="9" t="s">
        <v>144</v>
      </c>
      <c r="E66" s="18">
        <v>14</v>
      </c>
      <c r="F66" s="53"/>
      <c r="G66" s="53"/>
      <c r="H66" s="53"/>
      <c r="I66" s="53"/>
    </row>
    <row r="67" spans="1:9" ht="21" customHeight="1">
      <c r="A67" s="33" t="s">
        <v>200</v>
      </c>
      <c r="B67" s="32">
        <v>60</v>
      </c>
      <c r="C67" s="8">
        <f t="shared" si="1"/>
        <v>23</v>
      </c>
      <c r="D67" s="9" t="s">
        <v>395</v>
      </c>
      <c r="E67" s="18">
        <v>20</v>
      </c>
      <c r="F67" s="54"/>
      <c r="G67" s="54"/>
      <c r="H67" s="54"/>
      <c r="I67" s="54"/>
    </row>
    <row r="68" spans="1:9" ht="21" customHeight="1">
      <c r="A68" s="19" t="s">
        <v>126</v>
      </c>
      <c r="B68" s="15">
        <v>78</v>
      </c>
      <c r="C68" s="8">
        <f t="shared" si="1"/>
        <v>30</v>
      </c>
      <c r="D68" s="9" t="s">
        <v>396</v>
      </c>
      <c r="E68" s="27">
        <v>26</v>
      </c>
      <c r="F68" s="68" t="s">
        <v>128</v>
      </c>
      <c r="G68" s="68" t="s">
        <v>129</v>
      </c>
      <c r="H68" s="68" t="s">
        <v>130</v>
      </c>
      <c r="I68" s="68" t="s">
        <v>131</v>
      </c>
    </row>
    <row r="69" spans="1:9" ht="21" customHeight="1">
      <c r="A69" s="21" t="s">
        <v>132</v>
      </c>
      <c r="B69" s="15">
        <v>31</v>
      </c>
      <c r="C69" s="8">
        <f t="shared" si="1"/>
        <v>12</v>
      </c>
      <c r="D69" s="9" t="s">
        <v>150</v>
      </c>
      <c r="E69" s="27">
        <v>12</v>
      </c>
      <c r="F69" s="68"/>
      <c r="G69" s="67" t="s">
        <v>134</v>
      </c>
      <c r="H69" s="67" t="s">
        <v>135</v>
      </c>
      <c r="I69" s="67" t="s">
        <v>136</v>
      </c>
    </row>
    <row r="70" spans="1:9" ht="21" customHeight="1">
      <c r="A70" s="21" t="s">
        <v>137</v>
      </c>
      <c r="B70" s="15">
        <v>33</v>
      </c>
      <c r="C70" s="8">
        <f t="shared" si="1"/>
        <v>13</v>
      </c>
      <c r="D70" s="9" t="s">
        <v>152</v>
      </c>
      <c r="E70" s="27">
        <v>10</v>
      </c>
      <c r="F70" s="68"/>
      <c r="G70" s="67" t="s">
        <v>134</v>
      </c>
      <c r="H70" s="67" t="s">
        <v>135</v>
      </c>
      <c r="I70" s="67" t="s">
        <v>136</v>
      </c>
    </row>
    <row r="71" spans="1:9" ht="21" customHeight="1">
      <c r="A71" s="21" t="s">
        <v>139</v>
      </c>
      <c r="B71" s="15">
        <v>37</v>
      </c>
      <c r="C71" s="8">
        <f t="shared" si="1"/>
        <v>14</v>
      </c>
      <c r="D71" s="9" t="s">
        <v>154</v>
      </c>
      <c r="E71" s="27">
        <v>13</v>
      </c>
      <c r="F71" s="68"/>
      <c r="G71" s="67" t="s">
        <v>134</v>
      </c>
      <c r="H71" s="67" t="s">
        <v>135</v>
      </c>
      <c r="I71" s="67" t="s">
        <v>136</v>
      </c>
    </row>
    <row r="72" spans="1:9" ht="21" customHeight="1">
      <c r="A72" s="21" t="s">
        <v>141</v>
      </c>
      <c r="B72" s="15">
        <v>39</v>
      </c>
      <c r="C72" s="8">
        <f t="shared" si="1"/>
        <v>15</v>
      </c>
      <c r="D72" s="9" t="s">
        <v>156</v>
      </c>
      <c r="E72" s="27">
        <v>15</v>
      </c>
      <c r="F72" s="68"/>
      <c r="G72" s="67" t="s">
        <v>134</v>
      </c>
      <c r="H72" s="67" t="s">
        <v>135</v>
      </c>
      <c r="I72" s="67" t="s">
        <v>136</v>
      </c>
    </row>
    <row r="73" spans="1:9" ht="21" customHeight="1">
      <c r="A73" s="21" t="s">
        <v>143</v>
      </c>
      <c r="B73" s="15">
        <v>54</v>
      </c>
      <c r="C73" s="8">
        <f t="shared" si="1"/>
        <v>21</v>
      </c>
      <c r="D73" s="9" t="s">
        <v>158</v>
      </c>
      <c r="E73" s="27">
        <v>19</v>
      </c>
      <c r="F73" s="68"/>
      <c r="G73" s="67" t="s">
        <v>134</v>
      </c>
      <c r="H73" s="67" t="s">
        <v>135</v>
      </c>
      <c r="I73" s="67" t="s">
        <v>136</v>
      </c>
    </row>
    <row r="74" spans="1:9" ht="19.899999999999999" customHeight="1">
      <c r="A74" s="19" t="s">
        <v>102</v>
      </c>
      <c r="B74" s="15">
        <v>139</v>
      </c>
      <c r="C74" s="8">
        <f t="shared" si="0"/>
        <v>54</v>
      </c>
      <c r="D74" s="9" t="s">
        <v>163</v>
      </c>
      <c r="E74" s="10">
        <v>49</v>
      </c>
      <c r="F74" s="65" t="s">
        <v>416</v>
      </c>
      <c r="G74" s="68" t="s">
        <v>103</v>
      </c>
      <c r="H74" s="68" t="s">
        <v>104</v>
      </c>
      <c r="I74" s="68" t="s">
        <v>105</v>
      </c>
    </row>
    <row r="75" spans="1:9" ht="19.899999999999999" customHeight="1">
      <c r="A75" s="21" t="s">
        <v>106</v>
      </c>
      <c r="B75" s="15">
        <v>69</v>
      </c>
      <c r="C75" s="8">
        <f t="shared" si="0"/>
        <v>27</v>
      </c>
      <c r="D75" s="9" t="s">
        <v>169</v>
      </c>
      <c r="E75" s="26">
        <v>31</v>
      </c>
      <c r="F75" s="66" t="s">
        <v>108</v>
      </c>
      <c r="G75" s="67" t="s">
        <v>109</v>
      </c>
      <c r="H75" s="67" t="s">
        <v>110</v>
      </c>
      <c r="I75" s="67" t="s">
        <v>111</v>
      </c>
    </row>
    <row r="76" spans="1:9" ht="19.899999999999999" customHeight="1">
      <c r="A76" s="21" t="s">
        <v>112</v>
      </c>
      <c r="B76" s="15">
        <v>84</v>
      </c>
      <c r="C76" s="8">
        <f t="shared" si="0"/>
        <v>33</v>
      </c>
      <c r="D76" s="9" t="s">
        <v>171</v>
      </c>
      <c r="E76" s="18">
        <v>19</v>
      </c>
      <c r="F76" s="66" t="s">
        <v>108</v>
      </c>
      <c r="G76" s="67" t="s">
        <v>109</v>
      </c>
      <c r="H76" s="67" t="s">
        <v>110</v>
      </c>
      <c r="I76" s="67" t="s">
        <v>111</v>
      </c>
    </row>
    <row r="77" spans="1:9" ht="19.899999999999999" customHeight="1">
      <c r="A77" s="21" t="s">
        <v>114</v>
      </c>
      <c r="B77" s="15">
        <v>57</v>
      </c>
      <c r="C77" s="8">
        <f t="shared" si="0"/>
        <v>22</v>
      </c>
      <c r="D77" s="9" t="s">
        <v>173</v>
      </c>
      <c r="E77" s="18">
        <v>22</v>
      </c>
      <c r="F77" s="66" t="s">
        <v>108</v>
      </c>
      <c r="G77" s="67" t="s">
        <v>109</v>
      </c>
      <c r="H77" s="67" t="s">
        <v>110</v>
      </c>
      <c r="I77" s="67" t="s">
        <v>111</v>
      </c>
    </row>
    <row r="78" spans="1:9" ht="19.899999999999999" customHeight="1">
      <c r="A78" s="21" t="s">
        <v>116</v>
      </c>
      <c r="B78" s="15">
        <v>49</v>
      </c>
      <c r="C78" s="8">
        <f t="shared" si="0"/>
        <v>19</v>
      </c>
      <c r="D78" s="9" t="s">
        <v>175</v>
      </c>
      <c r="E78" s="18">
        <v>19</v>
      </c>
      <c r="F78" s="66" t="s">
        <v>108</v>
      </c>
      <c r="G78" s="67" t="s">
        <v>109</v>
      </c>
      <c r="H78" s="67" t="s">
        <v>110</v>
      </c>
      <c r="I78" s="67" t="s">
        <v>111</v>
      </c>
    </row>
    <row r="79" spans="1:9" ht="19.899999999999999" customHeight="1">
      <c r="A79" s="21" t="s">
        <v>118</v>
      </c>
      <c r="B79" s="15">
        <v>46</v>
      </c>
      <c r="C79" s="8">
        <f t="shared" si="0"/>
        <v>18</v>
      </c>
      <c r="D79" s="9" t="s">
        <v>177</v>
      </c>
      <c r="E79" s="18">
        <v>18</v>
      </c>
      <c r="F79" s="66" t="s">
        <v>108</v>
      </c>
      <c r="G79" s="67" t="s">
        <v>109</v>
      </c>
      <c r="H79" s="67" t="s">
        <v>110</v>
      </c>
      <c r="I79" s="67" t="s">
        <v>111</v>
      </c>
    </row>
    <row r="80" spans="1:9" ht="19.899999999999999" customHeight="1">
      <c r="A80" s="21" t="s">
        <v>120</v>
      </c>
      <c r="B80" s="15">
        <v>46</v>
      </c>
      <c r="C80" s="8">
        <f t="shared" si="0"/>
        <v>18</v>
      </c>
      <c r="D80" s="9" t="s">
        <v>179</v>
      </c>
      <c r="E80" s="18">
        <v>18</v>
      </c>
      <c r="F80" s="66" t="s">
        <v>108</v>
      </c>
      <c r="G80" s="67" t="s">
        <v>109</v>
      </c>
      <c r="H80" s="67" t="s">
        <v>110</v>
      </c>
      <c r="I80" s="67" t="s">
        <v>111</v>
      </c>
    </row>
    <row r="81" spans="1:9" ht="19.899999999999999" customHeight="1">
      <c r="A81" s="21" t="s">
        <v>122</v>
      </c>
      <c r="B81" s="15">
        <v>43</v>
      </c>
      <c r="C81" s="8">
        <f t="shared" si="0"/>
        <v>17</v>
      </c>
      <c r="D81" s="9" t="s">
        <v>180</v>
      </c>
      <c r="E81" s="18">
        <v>14</v>
      </c>
      <c r="F81" s="66" t="s">
        <v>108</v>
      </c>
      <c r="G81" s="67" t="s">
        <v>109</v>
      </c>
      <c r="H81" s="67" t="s">
        <v>110</v>
      </c>
      <c r="I81" s="67" t="s">
        <v>111</v>
      </c>
    </row>
    <row r="82" spans="1:9" ht="19.899999999999999" customHeight="1">
      <c r="A82" s="21" t="s">
        <v>124</v>
      </c>
      <c r="B82" s="15">
        <v>45</v>
      </c>
      <c r="C82" s="8">
        <f t="shared" si="0"/>
        <v>18</v>
      </c>
      <c r="D82" s="9" t="s">
        <v>182</v>
      </c>
      <c r="E82" s="18">
        <v>9</v>
      </c>
      <c r="F82" s="66" t="s">
        <v>108</v>
      </c>
      <c r="G82" s="67" t="s">
        <v>109</v>
      </c>
      <c r="H82" s="67" t="s">
        <v>110</v>
      </c>
      <c r="I82" s="67" t="s">
        <v>111</v>
      </c>
    </row>
    <row r="83" spans="1:9" ht="22.9" customHeight="1">
      <c r="A83" s="48" t="s">
        <v>237</v>
      </c>
      <c r="B83" s="15">
        <v>111</v>
      </c>
      <c r="C83" s="8">
        <f t="shared" ref="C83:C89" si="2">ROUND(B83*0.39,0)</f>
        <v>43</v>
      </c>
      <c r="D83" s="9" t="s">
        <v>186</v>
      </c>
      <c r="E83" s="10">
        <v>28</v>
      </c>
      <c r="F83" s="52" t="s">
        <v>239</v>
      </c>
      <c r="G83" s="52" t="s">
        <v>240</v>
      </c>
      <c r="H83" s="52" t="s">
        <v>241</v>
      </c>
      <c r="I83" s="52" t="s">
        <v>242</v>
      </c>
    </row>
    <row r="84" spans="1:9" ht="22.9" customHeight="1">
      <c r="A84" s="21" t="s">
        <v>243</v>
      </c>
      <c r="B84" s="15">
        <v>45</v>
      </c>
      <c r="C84" s="8">
        <f t="shared" si="2"/>
        <v>18</v>
      </c>
      <c r="D84" s="9" t="s">
        <v>191</v>
      </c>
      <c r="E84" s="26">
        <v>10</v>
      </c>
      <c r="F84" s="53" t="s">
        <v>239</v>
      </c>
      <c r="G84" s="53" t="s">
        <v>240</v>
      </c>
      <c r="H84" s="53" t="s">
        <v>241</v>
      </c>
      <c r="I84" s="53" t="s">
        <v>242</v>
      </c>
    </row>
    <row r="85" spans="1:9" ht="22.9" customHeight="1">
      <c r="A85" s="21" t="s">
        <v>245</v>
      </c>
      <c r="B85" s="15">
        <v>66</v>
      </c>
      <c r="C85" s="8">
        <f t="shared" si="2"/>
        <v>26</v>
      </c>
      <c r="D85" s="9" t="s">
        <v>193</v>
      </c>
      <c r="E85" s="18">
        <v>21</v>
      </c>
      <c r="F85" s="53" t="s">
        <v>239</v>
      </c>
      <c r="G85" s="53" t="s">
        <v>240</v>
      </c>
      <c r="H85" s="53" t="s">
        <v>241</v>
      </c>
      <c r="I85" s="53" t="s">
        <v>242</v>
      </c>
    </row>
    <row r="86" spans="1:9" ht="22.9" customHeight="1">
      <c r="A86" s="21" t="s">
        <v>247</v>
      </c>
      <c r="B86" s="15">
        <v>51</v>
      </c>
      <c r="C86" s="8">
        <f t="shared" si="2"/>
        <v>20</v>
      </c>
      <c r="D86" s="9" t="s">
        <v>195</v>
      </c>
      <c r="E86" s="18">
        <v>20</v>
      </c>
      <c r="F86" s="53" t="s">
        <v>239</v>
      </c>
      <c r="G86" s="53" t="s">
        <v>240</v>
      </c>
      <c r="H86" s="53" t="s">
        <v>241</v>
      </c>
      <c r="I86" s="53" t="s">
        <v>242</v>
      </c>
    </row>
    <row r="87" spans="1:9" ht="22.9" customHeight="1">
      <c r="A87" s="21" t="s">
        <v>249</v>
      </c>
      <c r="B87" s="15">
        <v>48</v>
      </c>
      <c r="C87" s="8">
        <f t="shared" si="2"/>
        <v>19</v>
      </c>
      <c r="D87" s="9" t="s">
        <v>197</v>
      </c>
      <c r="E87" s="18">
        <v>19</v>
      </c>
      <c r="F87" s="53" t="s">
        <v>239</v>
      </c>
      <c r="G87" s="53" t="s">
        <v>240</v>
      </c>
      <c r="H87" s="53" t="s">
        <v>241</v>
      </c>
      <c r="I87" s="53" t="s">
        <v>242</v>
      </c>
    </row>
    <row r="88" spans="1:9" ht="22.9" customHeight="1">
      <c r="A88" s="21" t="s">
        <v>251</v>
      </c>
      <c r="B88" s="15">
        <v>46</v>
      </c>
      <c r="C88" s="8">
        <f t="shared" si="2"/>
        <v>18</v>
      </c>
      <c r="D88" s="9" t="s">
        <v>199</v>
      </c>
      <c r="E88" s="18">
        <v>18</v>
      </c>
      <c r="F88" s="53" t="s">
        <v>239</v>
      </c>
      <c r="G88" s="53" t="s">
        <v>240</v>
      </c>
      <c r="H88" s="53" t="s">
        <v>241</v>
      </c>
      <c r="I88" s="53" t="s">
        <v>242</v>
      </c>
    </row>
    <row r="89" spans="1:9" ht="22.9" customHeight="1">
      <c r="A89" s="21" t="s">
        <v>253</v>
      </c>
      <c r="B89" s="15">
        <v>33</v>
      </c>
      <c r="C89" s="8">
        <f t="shared" si="2"/>
        <v>13</v>
      </c>
      <c r="D89" s="9" t="s">
        <v>201</v>
      </c>
      <c r="E89" s="18">
        <v>10</v>
      </c>
      <c r="F89" s="53" t="s">
        <v>239</v>
      </c>
      <c r="G89" s="53" t="s">
        <v>240</v>
      </c>
      <c r="H89" s="53" t="s">
        <v>241</v>
      </c>
      <c r="I89" s="53" t="s">
        <v>242</v>
      </c>
    </row>
    <row r="90" spans="1:9" ht="22.9" customHeight="1">
      <c r="A90" s="31" t="s">
        <v>202</v>
      </c>
      <c r="B90" s="32">
        <v>106</v>
      </c>
      <c r="C90" s="8">
        <f t="shared" ref="C90:C155" si="3">ROUND(B90*0.39,0)</f>
        <v>41</v>
      </c>
      <c r="D90" s="9" t="s">
        <v>203</v>
      </c>
      <c r="E90" s="10">
        <v>29</v>
      </c>
      <c r="F90" s="52" t="s">
        <v>204</v>
      </c>
      <c r="G90" s="52" t="s">
        <v>205</v>
      </c>
      <c r="H90" s="52" t="s">
        <v>206</v>
      </c>
      <c r="I90" s="52" t="s">
        <v>207</v>
      </c>
    </row>
    <row r="91" spans="1:9" ht="22.9" customHeight="1">
      <c r="A91" s="33" t="s">
        <v>208</v>
      </c>
      <c r="B91" s="32">
        <v>91</v>
      </c>
      <c r="C91" s="8">
        <f t="shared" si="3"/>
        <v>35</v>
      </c>
      <c r="D91" s="9" t="s">
        <v>209</v>
      </c>
      <c r="E91" s="26">
        <v>35</v>
      </c>
      <c r="F91" s="53"/>
      <c r="G91" s="53"/>
      <c r="H91" s="53"/>
      <c r="I91" s="53"/>
    </row>
    <row r="92" spans="1:9" ht="22.9" customHeight="1">
      <c r="A92" s="33" t="s">
        <v>210</v>
      </c>
      <c r="B92" s="32">
        <v>67</v>
      </c>
      <c r="C92" s="8">
        <f t="shared" si="3"/>
        <v>26</v>
      </c>
      <c r="D92" s="9" t="s">
        <v>211</v>
      </c>
      <c r="E92" s="18">
        <v>27</v>
      </c>
      <c r="F92" s="53"/>
      <c r="G92" s="53"/>
      <c r="H92" s="53"/>
      <c r="I92" s="53"/>
    </row>
    <row r="93" spans="1:9" ht="22.9" customHeight="1">
      <c r="A93" s="33" t="s">
        <v>212</v>
      </c>
      <c r="B93" s="32">
        <v>61</v>
      </c>
      <c r="C93" s="8">
        <f t="shared" si="3"/>
        <v>24</v>
      </c>
      <c r="D93" s="9" t="s">
        <v>213</v>
      </c>
      <c r="E93" s="18">
        <v>1</v>
      </c>
      <c r="F93" s="53"/>
      <c r="G93" s="53"/>
      <c r="H93" s="53"/>
      <c r="I93" s="53"/>
    </row>
    <row r="94" spans="1:9" ht="22.9" customHeight="1">
      <c r="A94" s="33" t="s">
        <v>214</v>
      </c>
      <c r="B94" s="32">
        <v>60</v>
      </c>
      <c r="C94" s="8">
        <f t="shared" si="3"/>
        <v>23</v>
      </c>
      <c r="D94" s="9" t="s">
        <v>215</v>
      </c>
      <c r="E94" s="10">
        <v>9</v>
      </c>
      <c r="F94" s="53"/>
      <c r="G94" s="53"/>
      <c r="H94" s="53"/>
      <c r="I94" s="53"/>
    </row>
    <row r="95" spans="1:9" ht="22.9" customHeight="1">
      <c r="A95" s="33" t="s">
        <v>216</v>
      </c>
      <c r="B95" s="32">
        <v>79</v>
      </c>
      <c r="C95" s="8">
        <f t="shared" si="3"/>
        <v>31</v>
      </c>
      <c r="D95" s="9" t="s">
        <v>217</v>
      </c>
      <c r="E95" s="18">
        <v>3</v>
      </c>
      <c r="F95" s="53"/>
      <c r="G95" s="53"/>
      <c r="H95" s="53"/>
      <c r="I95" s="53"/>
    </row>
    <row r="96" spans="1:9" ht="22.9" customHeight="1">
      <c r="A96" s="33" t="s">
        <v>218</v>
      </c>
      <c r="B96" s="32">
        <v>72</v>
      </c>
      <c r="C96" s="8">
        <f t="shared" si="3"/>
        <v>28</v>
      </c>
      <c r="D96" s="9" t="s">
        <v>219</v>
      </c>
      <c r="E96" s="18">
        <v>13</v>
      </c>
      <c r="F96" s="54"/>
      <c r="G96" s="54"/>
      <c r="H96" s="54"/>
      <c r="I96" s="54"/>
    </row>
    <row r="97" spans="1:9" ht="19.899999999999999" customHeight="1">
      <c r="A97" s="19" t="s">
        <v>220</v>
      </c>
      <c r="B97" s="15">
        <v>98</v>
      </c>
      <c r="C97" s="8">
        <f t="shared" si="3"/>
        <v>38</v>
      </c>
      <c r="D97" s="9" t="s">
        <v>221</v>
      </c>
      <c r="E97" s="10">
        <v>16</v>
      </c>
      <c r="F97" s="52" t="s">
        <v>222</v>
      </c>
      <c r="G97" s="52" t="s">
        <v>223</v>
      </c>
      <c r="H97" s="52" t="s">
        <v>224</v>
      </c>
      <c r="I97" s="52" t="s">
        <v>225</v>
      </c>
    </row>
    <row r="98" spans="1:9" ht="19.899999999999999" customHeight="1">
      <c r="A98" s="21" t="s">
        <v>226</v>
      </c>
      <c r="B98" s="15">
        <v>57</v>
      </c>
      <c r="C98" s="8">
        <f t="shared" si="3"/>
        <v>22</v>
      </c>
      <c r="D98" s="9" t="s">
        <v>227</v>
      </c>
      <c r="E98" s="26">
        <v>22</v>
      </c>
      <c r="F98" s="53" t="s">
        <v>222</v>
      </c>
      <c r="G98" s="53" t="s">
        <v>223</v>
      </c>
      <c r="H98" s="53" t="s">
        <v>224</v>
      </c>
      <c r="I98" s="53" t="s">
        <v>228</v>
      </c>
    </row>
    <row r="99" spans="1:9" ht="19.899999999999999" customHeight="1">
      <c r="A99" s="21" t="s">
        <v>229</v>
      </c>
      <c r="B99" s="15">
        <v>52</v>
      </c>
      <c r="C99" s="8">
        <f t="shared" si="3"/>
        <v>20</v>
      </c>
      <c r="D99" s="9" t="s">
        <v>230</v>
      </c>
      <c r="E99" s="18">
        <v>20</v>
      </c>
      <c r="F99" s="53" t="s">
        <v>222</v>
      </c>
      <c r="G99" s="53" t="s">
        <v>223</v>
      </c>
      <c r="H99" s="53" t="s">
        <v>224</v>
      </c>
      <c r="I99" s="53" t="s">
        <v>228</v>
      </c>
    </row>
    <row r="100" spans="1:9" ht="19.899999999999999" customHeight="1">
      <c r="A100" s="21" t="s">
        <v>231</v>
      </c>
      <c r="B100" s="15">
        <v>48</v>
      </c>
      <c r="C100" s="8">
        <f t="shared" si="3"/>
        <v>19</v>
      </c>
      <c r="D100" s="9" t="s">
        <v>232</v>
      </c>
      <c r="E100" s="18">
        <v>19</v>
      </c>
      <c r="F100" s="53" t="s">
        <v>222</v>
      </c>
      <c r="G100" s="53" t="s">
        <v>223</v>
      </c>
      <c r="H100" s="53" t="s">
        <v>224</v>
      </c>
      <c r="I100" s="53" t="s">
        <v>228</v>
      </c>
    </row>
    <row r="101" spans="1:9" ht="19.899999999999999" customHeight="1">
      <c r="A101" s="21" t="s">
        <v>233</v>
      </c>
      <c r="B101" s="15">
        <v>55</v>
      </c>
      <c r="C101" s="8">
        <f t="shared" si="3"/>
        <v>21</v>
      </c>
      <c r="D101" s="9" t="s">
        <v>234</v>
      </c>
      <c r="E101" s="18">
        <v>19</v>
      </c>
      <c r="F101" s="53" t="s">
        <v>222</v>
      </c>
      <c r="G101" s="53" t="s">
        <v>223</v>
      </c>
      <c r="H101" s="53" t="s">
        <v>224</v>
      </c>
      <c r="I101" s="53" t="s">
        <v>228</v>
      </c>
    </row>
    <row r="102" spans="1:9" ht="19.899999999999999" customHeight="1">
      <c r="A102" s="21" t="s">
        <v>235</v>
      </c>
      <c r="B102" s="15">
        <v>48</v>
      </c>
      <c r="C102" s="8">
        <f t="shared" si="3"/>
        <v>19</v>
      </c>
      <c r="D102" s="9" t="s">
        <v>236</v>
      </c>
      <c r="E102" s="18">
        <v>15</v>
      </c>
      <c r="F102" s="53" t="s">
        <v>222</v>
      </c>
      <c r="G102" s="53" t="s">
        <v>223</v>
      </c>
      <c r="H102" s="53" t="s">
        <v>224</v>
      </c>
      <c r="I102" s="53" t="s">
        <v>228</v>
      </c>
    </row>
    <row r="103" spans="1:9" ht="19.899999999999999" customHeight="1">
      <c r="A103" s="31" t="s">
        <v>282</v>
      </c>
      <c r="B103" s="32">
        <v>132</v>
      </c>
      <c r="C103" s="8">
        <f t="shared" ref="C103:C142" si="4">ROUND(B103*0.39,0)</f>
        <v>51</v>
      </c>
      <c r="D103" s="9" t="s">
        <v>238</v>
      </c>
      <c r="E103" s="10">
        <v>51</v>
      </c>
      <c r="F103" s="73" t="s">
        <v>415</v>
      </c>
      <c r="G103" s="52" t="s">
        <v>284</v>
      </c>
      <c r="H103" s="52" t="s">
        <v>285</v>
      </c>
      <c r="I103" s="52" t="s">
        <v>286</v>
      </c>
    </row>
    <row r="104" spans="1:9" ht="19.899999999999999" customHeight="1">
      <c r="A104" s="33" t="s">
        <v>287</v>
      </c>
      <c r="B104" s="32">
        <v>88</v>
      </c>
      <c r="C104" s="8">
        <f t="shared" si="4"/>
        <v>34</v>
      </c>
      <c r="D104" s="9" t="s">
        <v>244</v>
      </c>
      <c r="E104" s="26">
        <v>20</v>
      </c>
      <c r="F104" s="53"/>
      <c r="G104" s="53"/>
      <c r="H104" s="53"/>
      <c r="I104" s="53"/>
    </row>
    <row r="105" spans="1:9" ht="19.899999999999999" customHeight="1">
      <c r="A105" s="33" t="s">
        <v>289</v>
      </c>
      <c r="B105" s="32">
        <v>66</v>
      </c>
      <c r="C105" s="8">
        <f t="shared" si="4"/>
        <v>26</v>
      </c>
      <c r="D105" s="9" t="s">
        <v>246</v>
      </c>
      <c r="E105" s="18">
        <v>26</v>
      </c>
      <c r="F105" s="53"/>
      <c r="G105" s="53"/>
      <c r="H105" s="53"/>
      <c r="I105" s="53"/>
    </row>
    <row r="106" spans="1:9" ht="19.899999999999999" customHeight="1">
      <c r="A106" s="33" t="s">
        <v>291</v>
      </c>
      <c r="B106" s="32">
        <v>66</v>
      </c>
      <c r="C106" s="8">
        <f t="shared" si="4"/>
        <v>26</v>
      </c>
      <c r="D106" s="9" t="s">
        <v>248</v>
      </c>
      <c r="E106" s="18">
        <v>10</v>
      </c>
      <c r="F106" s="53"/>
      <c r="G106" s="53"/>
      <c r="H106" s="53"/>
      <c r="I106" s="53"/>
    </row>
    <row r="107" spans="1:9" ht="19.899999999999999" customHeight="1">
      <c r="A107" s="33" t="s">
        <v>293</v>
      </c>
      <c r="B107" s="32">
        <v>59</v>
      </c>
      <c r="C107" s="8">
        <f t="shared" si="4"/>
        <v>23</v>
      </c>
      <c r="D107" s="9" t="s">
        <v>250</v>
      </c>
      <c r="E107" s="18">
        <v>23</v>
      </c>
      <c r="F107" s="53"/>
      <c r="G107" s="53"/>
      <c r="H107" s="53"/>
      <c r="I107" s="53"/>
    </row>
    <row r="108" spans="1:9" ht="19.899999999999999" customHeight="1">
      <c r="A108" s="33" t="s">
        <v>295</v>
      </c>
      <c r="B108" s="32">
        <v>51</v>
      </c>
      <c r="C108" s="8">
        <f t="shared" si="4"/>
        <v>20</v>
      </c>
      <c r="D108" s="9" t="s">
        <v>252</v>
      </c>
      <c r="E108" s="18">
        <v>18</v>
      </c>
      <c r="F108" s="53"/>
      <c r="G108" s="53"/>
      <c r="H108" s="53"/>
      <c r="I108" s="53"/>
    </row>
    <row r="109" spans="1:9" ht="19.899999999999999" customHeight="1">
      <c r="A109" s="40" t="s">
        <v>297</v>
      </c>
      <c r="B109" s="41">
        <v>60</v>
      </c>
      <c r="C109" s="8">
        <f t="shared" si="4"/>
        <v>23</v>
      </c>
      <c r="D109" s="9" t="s">
        <v>254</v>
      </c>
      <c r="E109" s="18">
        <v>13</v>
      </c>
      <c r="F109" s="53"/>
      <c r="G109" s="53"/>
      <c r="H109" s="53"/>
      <c r="I109" s="53"/>
    </row>
    <row r="110" spans="1:9" ht="19.899999999999999" customHeight="1">
      <c r="A110" s="33" t="s">
        <v>299</v>
      </c>
      <c r="B110" s="32">
        <v>61</v>
      </c>
      <c r="C110" s="8">
        <f t="shared" si="4"/>
        <v>24</v>
      </c>
      <c r="D110" s="9" t="s">
        <v>397</v>
      </c>
      <c r="E110" s="18">
        <v>24</v>
      </c>
      <c r="F110" s="54"/>
      <c r="G110" s="54"/>
      <c r="H110" s="54"/>
      <c r="I110" s="54"/>
    </row>
    <row r="111" spans="1:9" ht="19.899999999999999" customHeight="1">
      <c r="A111" s="31" t="s">
        <v>325</v>
      </c>
      <c r="B111" s="32">
        <v>165</v>
      </c>
      <c r="C111" s="8">
        <f t="shared" si="4"/>
        <v>64</v>
      </c>
      <c r="D111" s="9" t="s">
        <v>398</v>
      </c>
      <c r="E111" s="18">
        <v>40</v>
      </c>
      <c r="F111" s="69" t="s">
        <v>327</v>
      </c>
      <c r="G111" s="52" t="s">
        <v>328</v>
      </c>
      <c r="H111" s="52" t="s">
        <v>329</v>
      </c>
      <c r="I111" s="52" t="s">
        <v>330</v>
      </c>
    </row>
    <row r="112" spans="1:9" ht="19.899999999999999" customHeight="1">
      <c r="A112" s="33" t="s">
        <v>331</v>
      </c>
      <c r="B112" s="32">
        <v>70</v>
      </c>
      <c r="C112" s="8">
        <f t="shared" si="4"/>
        <v>27</v>
      </c>
      <c r="D112" s="9" t="s">
        <v>261</v>
      </c>
      <c r="E112" s="18">
        <v>10</v>
      </c>
      <c r="F112" s="64" t="s">
        <v>333</v>
      </c>
      <c r="G112" s="56" t="s">
        <v>334</v>
      </c>
      <c r="H112" s="56" t="s">
        <v>335</v>
      </c>
      <c r="I112" s="56" t="s">
        <v>336</v>
      </c>
    </row>
    <row r="113" spans="1:9" ht="19.899999999999999" customHeight="1">
      <c r="A113" s="33" t="s">
        <v>337</v>
      </c>
      <c r="B113" s="32">
        <v>80</v>
      </c>
      <c r="C113" s="8">
        <f t="shared" si="4"/>
        <v>31</v>
      </c>
      <c r="D113" s="9" t="s">
        <v>263</v>
      </c>
      <c r="E113" s="18">
        <v>31</v>
      </c>
      <c r="F113" s="64" t="s">
        <v>333</v>
      </c>
      <c r="G113" s="56" t="s">
        <v>334</v>
      </c>
      <c r="H113" s="56" t="s">
        <v>335</v>
      </c>
      <c r="I113" s="56" t="s">
        <v>336</v>
      </c>
    </row>
    <row r="114" spans="1:9" ht="19.899999999999999" customHeight="1">
      <c r="A114" s="33" t="s">
        <v>339</v>
      </c>
      <c r="B114" s="32">
        <v>83</v>
      </c>
      <c r="C114" s="8">
        <f t="shared" si="4"/>
        <v>32</v>
      </c>
      <c r="D114" s="9" t="s">
        <v>265</v>
      </c>
      <c r="E114" s="18">
        <v>2</v>
      </c>
      <c r="F114" s="64" t="s">
        <v>333</v>
      </c>
      <c r="G114" s="56" t="s">
        <v>334</v>
      </c>
      <c r="H114" s="56" t="s">
        <v>335</v>
      </c>
      <c r="I114" s="56" t="s">
        <v>336</v>
      </c>
    </row>
    <row r="115" spans="1:9" ht="19.899999999999999" customHeight="1">
      <c r="A115" s="33" t="s">
        <v>341</v>
      </c>
      <c r="B115" s="32">
        <v>60</v>
      </c>
      <c r="C115" s="8">
        <f t="shared" si="4"/>
        <v>23</v>
      </c>
      <c r="D115" s="9" t="s">
        <v>267</v>
      </c>
      <c r="E115" s="18">
        <v>10</v>
      </c>
      <c r="F115" s="64" t="s">
        <v>333</v>
      </c>
      <c r="G115" s="56" t="s">
        <v>334</v>
      </c>
      <c r="H115" s="56" t="s">
        <v>335</v>
      </c>
      <c r="I115" s="56" t="s">
        <v>336</v>
      </c>
    </row>
    <row r="116" spans="1:9" ht="19.899999999999999" customHeight="1">
      <c r="A116" s="33" t="s">
        <v>343</v>
      </c>
      <c r="B116" s="32">
        <v>71</v>
      </c>
      <c r="C116" s="8">
        <f t="shared" si="4"/>
        <v>28</v>
      </c>
      <c r="D116" s="9" t="s">
        <v>269</v>
      </c>
      <c r="E116" s="18">
        <v>28</v>
      </c>
      <c r="F116" s="64" t="s">
        <v>333</v>
      </c>
      <c r="G116" s="56" t="s">
        <v>334</v>
      </c>
      <c r="H116" s="56" t="s">
        <v>335</v>
      </c>
      <c r="I116" s="56" t="s">
        <v>336</v>
      </c>
    </row>
    <row r="117" spans="1:9" ht="19.899999999999999" customHeight="1">
      <c r="A117" s="33" t="s">
        <v>345</v>
      </c>
      <c r="B117" s="32">
        <v>72</v>
      </c>
      <c r="C117" s="8">
        <f t="shared" si="4"/>
        <v>28</v>
      </c>
      <c r="D117" s="9" t="s">
        <v>271</v>
      </c>
      <c r="E117" s="18">
        <v>19</v>
      </c>
      <c r="F117" s="64" t="s">
        <v>333</v>
      </c>
      <c r="G117" s="56" t="s">
        <v>334</v>
      </c>
      <c r="H117" s="56" t="s">
        <v>335</v>
      </c>
      <c r="I117" s="56" t="s">
        <v>336</v>
      </c>
    </row>
    <row r="118" spans="1:9" ht="19.899999999999999" customHeight="1">
      <c r="A118" s="33" t="s">
        <v>347</v>
      </c>
      <c r="B118" s="32">
        <v>71</v>
      </c>
      <c r="C118" s="8">
        <f t="shared" si="4"/>
        <v>28</v>
      </c>
      <c r="D118" s="9" t="s">
        <v>273</v>
      </c>
      <c r="E118" s="18">
        <v>25</v>
      </c>
      <c r="F118" s="64" t="s">
        <v>333</v>
      </c>
      <c r="G118" s="56" t="s">
        <v>334</v>
      </c>
      <c r="H118" s="56" t="s">
        <v>335</v>
      </c>
      <c r="I118" s="56" t="s">
        <v>336</v>
      </c>
    </row>
    <row r="119" spans="1:9" ht="19.899999999999999" customHeight="1">
      <c r="A119" s="33" t="s">
        <v>349</v>
      </c>
      <c r="B119" s="32">
        <v>73</v>
      </c>
      <c r="C119" s="8">
        <f t="shared" si="4"/>
        <v>28</v>
      </c>
      <c r="D119" s="9" t="s">
        <v>275</v>
      </c>
      <c r="E119" s="18">
        <v>28</v>
      </c>
      <c r="F119" s="64" t="s">
        <v>333</v>
      </c>
      <c r="G119" s="56" t="s">
        <v>334</v>
      </c>
      <c r="H119" s="56" t="s">
        <v>335</v>
      </c>
      <c r="I119" s="56" t="s">
        <v>336</v>
      </c>
    </row>
    <row r="120" spans="1:9" ht="19.899999999999999" customHeight="1">
      <c r="A120" s="33" t="s">
        <v>351</v>
      </c>
      <c r="B120" s="32">
        <v>79</v>
      </c>
      <c r="C120" s="8">
        <f t="shared" si="4"/>
        <v>31</v>
      </c>
      <c r="D120" s="9" t="s">
        <v>277</v>
      </c>
      <c r="E120" s="18">
        <v>31</v>
      </c>
      <c r="F120" s="64" t="s">
        <v>333</v>
      </c>
      <c r="G120" s="56" t="s">
        <v>334</v>
      </c>
      <c r="H120" s="56" t="s">
        <v>335</v>
      </c>
      <c r="I120" s="56" t="s">
        <v>336</v>
      </c>
    </row>
    <row r="121" spans="1:9" ht="19.899999999999999" customHeight="1">
      <c r="A121" s="33" t="s">
        <v>353</v>
      </c>
      <c r="B121" s="32">
        <v>71</v>
      </c>
      <c r="C121" s="8">
        <f t="shared" si="4"/>
        <v>28</v>
      </c>
      <c r="D121" s="9" t="s">
        <v>279</v>
      </c>
      <c r="E121" s="18">
        <v>17</v>
      </c>
      <c r="F121" s="70" t="s">
        <v>333</v>
      </c>
      <c r="G121" s="71" t="s">
        <v>334</v>
      </c>
      <c r="H121" s="71" t="s">
        <v>335</v>
      </c>
      <c r="I121" s="71" t="s">
        <v>336</v>
      </c>
    </row>
    <row r="122" spans="1:9" ht="22.9" customHeight="1">
      <c r="A122" s="49" t="s">
        <v>408</v>
      </c>
      <c r="B122" s="44">
        <v>152</v>
      </c>
      <c r="C122" s="8">
        <f t="shared" si="4"/>
        <v>59</v>
      </c>
      <c r="D122" s="9" t="s">
        <v>283</v>
      </c>
      <c r="E122" s="10">
        <v>40</v>
      </c>
      <c r="F122" s="52" t="s">
        <v>356</v>
      </c>
      <c r="G122" s="52" t="s">
        <v>357</v>
      </c>
      <c r="H122" s="52" t="s">
        <v>358</v>
      </c>
      <c r="I122" s="52" t="s">
        <v>359</v>
      </c>
    </row>
    <row r="123" spans="1:9" ht="22.9" customHeight="1">
      <c r="A123" s="45" t="s">
        <v>360</v>
      </c>
      <c r="B123" s="44">
        <v>72</v>
      </c>
      <c r="C123" s="8">
        <f t="shared" si="4"/>
        <v>28</v>
      </c>
      <c r="D123" s="9" t="s">
        <v>288</v>
      </c>
      <c r="E123" s="26">
        <v>31</v>
      </c>
      <c r="F123" s="53"/>
      <c r="G123" s="53"/>
      <c r="H123" s="53"/>
      <c r="I123" s="53"/>
    </row>
    <row r="124" spans="1:9" ht="22.9" customHeight="1">
      <c r="A124" s="45" t="s">
        <v>361</v>
      </c>
      <c r="B124" s="44">
        <v>65</v>
      </c>
      <c r="C124" s="8">
        <f t="shared" si="4"/>
        <v>25</v>
      </c>
      <c r="D124" s="9" t="s">
        <v>290</v>
      </c>
      <c r="E124" s="18">
        <v>25</v>
      </c>
      <c r="F124" s="53"/>
      <c r="G124" s="53"/>
      <c r="H124" s="53"/>
      <c r="I124" s="53"/>
    </row>
    <row r="125" spans="1:9" ht="22.9" customHeight="1">
      <c r="A125" s="45" t="s">
        <v>362</v>
      </c>
      <c r="B125" s="44">
        <v>77</v>
      </c>
      <c r="C125" s="8">
        <f t="shared" si="4"/>
        <v>30</v>
      </c>
      <c r="D125" s="9" t="s">
        <v>292</v>
      </c>
      <c r="E125" s="18">
        <v>26</v>
      </c>
      <c r="F125" s="53"/>
      <c r="G125" s="53"/>
      <c r="H125" s="53"/>
      <c r="I125" s="53"/>
    </row>
    <row r="126" spans="1:9" ht="22.9" customHeight="1">
      <c r="A126" s="45" t="s">
        <v>363</v>
      </c>
      <c r="B126" s="44">
        <v>66</v>
      </c>
      <c r="C126" s="8">
        <f t="shared" si="4"/>
        <v>26</v>
      </c>
      <c r="D126" s="9" t="s">
        <v>294</v>
      </c>
      <c r="E126" s="18">
        <v>17</v>
      </c>
      <c r="F126" s="53"/>
      <c r="G126" s="53"/>
      <c r="H126" s="53"/>
      <c r="I126" s="53"/>
    </row>
    <row r="127" spans="1:9" ht="22.9" customHeight="1">
      <c r="A127" s="45" t="s">
        <v>364</v>
      </c>
      <c r="B127" s="44">
        <v>63</v>
      </c>
      <c r="C127" s="8">
        <f t="shared" si="4"/>
        <v>25</v>
      </c>
      <c r="D127" s="9" t="s">
        <v>296</v>
      </c>
      <c r="E127" s="18">
        <v>25</v>
      </c>
      <c r="F127" s="53"/>
      <c r="G127" s="53"/>
      <c r="H127" s="53"/>
      <c r="I127" s="53"/>
    </row>
    <row r="128" spans="1:9" ht="22.9" customHeight="1">
      <c r="A128" s="45" t="s">
        <v>365</v>
      </c>
      <c r="B128" s="44">
        <v>63</v>
      </c>
      <c r="C128" s="8">
        <f t="shared" si="4"/>
        <v>25</v>
      </c>
      <c r="D128" s="9" t="s">
        <v>298</v>
      </c>
      <c r="E128" s="18">
        <v>19</v>
      </c>
      <c r="F128" s="53"/>
      <c r="G128" s="53"/>
      <c r="H128" s="53"/>
      <c r="I128" s="53"/>
    </row>
    <row r="129" spans="1:9" ht="22.9" customHeight="1">
      <c r="A129" s="45" t="s">
        <v>366</v>
      </c>
      <c r="B129" s="44">
        <v>65</v>
      </c>
      <c r="C129" s="8">
        <f t="shared" si="4"/>
        <v>25</v>
      </c>
      <c r="D129" s="9" t="s">
        <v>417</v>
      </c>
      <c r="E129" s="18">
        <v>21</v>
      </c>
      <c r="F129" s="53"/>
      <c r="G129" s="53"/>
      <c r="H129" s="53"/>
      <c r="I129" s="53"/>
    </row>
    <row r="130" spans="1:9" ht="22.9" customHeight="1">
      <c r="A130" s="45" t="s">
        <v>367</v>
      </c>
      <c r="B130" s="44">
        <v>65</v>
      </c>
      <c r="C130" s="8">
        <f t="shared" si="4"/>
        <v>25</v>
      </c>
      <c r="D130" s="9" t="s">
        <v>399</v>
      </c>
      <c r="E130" s="18">
        <v>25</v>
      </c>
      <c r="F130" s="53"/>
      <c r="G130" s="53"/>
      <c r="H130" s="53"/>
      <c r="I130" s="53"/>
    </row>
    <row r="131" spans="1:9" ht="22.9" customHeight="1">
      <c r="A131" s="45" t="s">
        <v>368</v>
      </c>
      <c r="B131" s="44">
        <v>73</v>
      </c>
      <c r="C131" s="8">
        <f t="shared" si="4"/>
        <v>28</v>
      </c>
      <c r="D131" s="9" t="s">
        <v>400</v>
      </c>
      <c r="E131" s="18">
        <v>3</v>
      </c>
      <c r="F131" s="54"/>
      <c r="G131" s="54"/>
      <c r="H131" s="54"/>
      <c r="I131" s="54"/>
    </row>
    <row r="132" spans="1:9" ht="22.9" customHeight="1">
      <c r="A132" s="42" t="s">
        <v>300</v>
      </c>
      <c r="B132" s="32">
        <v>127</v>
      </c>
      <c r="C132" s="8">
        <f t="shared" si="4"/>
        <v>50</v>
      </c>
      <c r="D132" s="9" t="s">
        <v>301</v>
      </c>
      <c r="E132" s="10">
        <v>22</v>
      </c>
      <c r="F132" s="52" t="s">
        <v>302</v>
      </c>
      <c r="G132" s="52" t="s">
        <v>303</v>
      </c>
      <c r="H132" s="52" t="s">
        <v>304</v>
      </c>
      <c r="I132" s="52" t="s">
        <v>305</v>
      </c>
    </row>
    <row r="133" spans="1:9" ht="22.9" customHeight="1">
      <c r="A133" s="43" t="s">
        <v>306</v>
      </c>
      <c r="B133" s="32">
        <v>69</v>
      </c>
      <c r="C133" s="8">
        <f t="shared" si="4"/>
        <v>27</v>
      </c>
      <c r="D133" s="9" t="s">
        <v>307</v>
      </c>
      <c r="E133" s="26">
        <v>5</v>
      </c>
      <c r="F133" s="53"/>
      <c r="G133" s="53"/>
      <c r="H133" s="53"/>
      <c r="I133" s="53"/>
    </row>
    <row r="134" spans="1:9" ht="22.9" customHeight="1">
      <c r="A134" s="43" t="s">
        <v>308</v>
      </c>
      <c r="B134" s="32">
        <v>70</v>
      </c>
      <c r="C134" s="8">
        <f t="shared" si="4"/>
        <v>27</v>
      </c>
      <c r="D134" s="9" t="s">
        <v>309</v>
      </c>
      <c r="E134" s="18">
        <v>26</v>
      </c>
      <c r="F134" s="53"/>
      <c r="G134" s="53"/>
      <c r="H134" s="53"/>
      <c r="I134" s="53"/>
    </row>
    <row r="135" spans="1:9" ht="22.9" customHeight="1">
      <c r="A135" s="43" t="s">
        <v>310</v>
      </c>
      <c r="B135" s="32">
        <v>60</v>
      </c>
      <c r="C135" s="8">
        <f t="shared" si="4"/>
        <v>23</v>
      </c>
      <c r="D135" s="9" t="s">
        <v>311</v>
      </c>
      <c r="E135" s="18">
        <v>5</v>
      </c>
      <c r="F135" s="53"/>
      <c r="G135" s="53"/>
      <c r="H135" s="53"/>
      <c r="I135" s="53"/>
    </row>
    <row r="136" spans="1:9" ht="22.9" customHeight="1">
      <c r="A136" s="43" t="s">
        <v>312</v>
      </c>
      <c r="B136" s="32">
        <v>64</v>
      </c>
      <c r="C136" s="8">
        <f t="shared" si="4"/>
        <v>25</v>
      </c>
      <c r="D136" s="9" t="s">
        <v>313</v>
      </c>
      <c r="E136" s="18">
        <v>25</v>
      </c>
      <c r="F136" s="53"/>
      <c r="G136" s="53"/>
      <c r="H136" s="53"/>
      <c r="I136" s="53"/>
    </row>
    <row r="137" spans="1:9" ht="22.9" customHeight="1">
      <c r="A137" s="43" t="s">
        <v>314</v>
      </c>
      <c r="B137" s="32">
        <v>75</v>
      </c>
      <c r="C137" s="8">
        <f t="shared" si="4"/>
        <v>29</v>
      </c>
      <c r="D137" s="9" t="s">
        <v>315</v>
      </c>
      <c r="E137" s="18">
        <v>22</v>
      </c>
      <c r="F137" s="53"/>
      <c r="G137" s="53"/>
      <c r="H137" s="53"/>
      <c r="I137" s="53"/>
    </row>
    <row r="138" spans="1:9" ht="22.9" customHeight="1">
      <c r="A138" s="43" t="s">
        <v>316</v>
      </c>
      <c r="B138" s="32">
        <v>59</v>
      </c>
      <c r="C138" s="8">
        <f t="shared" si="4"/>
        <v>23</v>
      </c>
      <c r="D138" s="9" t="s">
        <v>317</v>
      </c>
      <c r="E138" s="18">
        <v>9</v>
      </c>
      <c r="F138" s="53"/>
      <c r="G138" s="53"/>
      <c r="H138" s="53"/>
      <c r="I138" s="53"/>
    </row>
    <row r="139" spans="1:9" ht="22.9" customHeight="1">
      <c r="A139" s="43" t="s">
        <v>318</v>
      </c>
      <c r="B139" s="32">
        <v>51</v>
      </c>
      <c r="C139" s="8">
        <f t="shared" si="4"/>
        <v>20</v>
      </c>
      <c r="D139" s="9" t="s">
        <v>319</v>
      </c>
      <c r="E139" s="18">
        <v>6</v>
      </c>
      <c r="F139" s="53"/>
      <c r="G139" s="53"/>
      <c r="H139" s="53"/>
      <c r="I139" s="53"/>
    </row>
    <row r="140" spans="1:9" ht="22.9" customHeight="1">
      <c r="A140" s="43" t="s">
        <v>320</v>
      </c>
      <c r="B140" s="32">
        <v>55</v>
      </c>
      <c r="C140" s="8">
        <f t="shared" si="4"/>
        <v>21</v>
      </c>
      <c r="D140" s="9" t="s">
        <v>321</v>
      </c>
      <c r="E140" s="18">
        <v>8</v>
      </c>
      <c r="F140" s="53"/>
      <c r="G140" s="53"/>
      <c r="H140" s="53"/>
      <c r="I140" s="53"/>
    </row>
    <row r="141" spans="1:9" ht="22.9" customHeight="1">
      <c r="A141" s="43" t="s">
        <v>322</v>
      </c>
      <c r="B141" s="32">
        <v>52</v>
      </c>
      <c r="C141" s="8">
        <f t="shared" si="4"/>
        <v>20</v>
      </c>
      <c r="D141" s="9" t="s">
        <v>323</v>
      </c>
      <c r="E141" s="18">
        <v>10</v>
      </c>
      <c r="F141" s="53"/>
      <c r="G141" s="53"/>
      <c r="H141" s="53"/>
      <c r="I141" s="53"/>
    </row>
    <row r="142" spans="1:9" ht="22.9" customHeight="1">
      <c r="A142" s="43" t="s">
        <v>409</v>
      </c>
      <c r="B142" s="32">
        <v>39</v>
      </c>
      <c r="C142" s="8">
        <f t="shared" si="4"/>
        <v>15</v>
      </c>
      <c r="D142" s="9" t="s">
        <v>324</v>
      </c>
      <c r="E142" s="18">
        <v>15</v>
      </c>
      <c r="F142" s="54"/>
      <c r="G142" s="54"/>
      <c r="H142" s="54"/>
      <c r="I142" s="54"/>
    </row>
    <row r="143" spans="1:9" ht="18.95" customHeight="1">
      <c r="A143" s="19" t="s">
        <v>255</v>
      </c>
      <c r="B143" s="15">
        <v>189</v>
      </c>
      <c r="C143" s="8">
        <f t="shared" si="3"/>
        <v>74</v>
      </c>
      <c r="D143" s="9" t="s">
        <v>326</v>
      </c>
      <c r="E143" s="10">
        <v>32</v>
      </c>
      <c r="F143" s="52" t="s">
        <v>256</v>
      </c>
      <c r="G143" s="52" t="s">
        <v>257</v>
      </c>
      <c r="H143" s="52" t="s">
        <v>258</v>
      </c>
      <c r="I143" s="52" t="s">
        <v>259</v>
      </c>
    </row>
    <row r="144" spans="1:9" ht="18.95" customHeight="1">
      <c r="A144" s="36" t="s">
        <v>260</v>
      </c>
      <c r="B144" s="37">
        <v>75</v>
      </c>
      <c r="C144" s="8">
        <f t="shared" si="3"/>
        <v>29</v>
      </c>
      <c r="D144" s="9" t="s">
        <v>332</v>
      </c>
      <c r="E144" s="25">
        <v>21</v>
      </c>
      <c r="F144" s="53"/>
      <c r="G144" s="53"/>
      <c r="H144" s="53"/>
      <c r="I144" s="53"/>
    </row>
    <row r="145" spans="1:9" ht="18.95" customHeight="1">
      <c r="A145" s="36" t="s">
        <v>262</v>
      </c>
      <c r="B145" s="37">
        <v>53</v>
      </c>
      <c r="C145" s="8">
        <f t="shared" si="3"/>
        <v>21</v>
      </c>
      <c r="D145" s="9" t="s">
        <v>338</v>
      </c>
      <c r="E145" s="18">
        <v>20</v>
      </c>
      <c r="F145" s="53"/>
      <c r="G145" s="53"/>
      <c r="H145" s="53"/>
      <c r="I145" s="53"/>
    </row>
    <row r="146" spans="1:9" ht="18.95" customHeight="1">
      <c r="A146" s="36" t="s">
        <v>264</v>
      </c>
      <c r="B146" s="37">
        <v>61</v>
      </c>
      <c r="C146" s="8">
        <f t="shared" si="3"/>
        <v>24</v>
      </c>
      <c r="D146" s="9" t="s">
        <v>340</v>
      </c>
      <c r="E146" s="18">
        <v>20</v>
      </c>
      <c r="F146" s="53"/>
      <c r="G146" s="53"/>
      <c r="H146" s="53"/>
      <c r="I146" s="53"/>
    </row>
    <row r="147" spans="1:9" ht="18.95" customHeight="1">
      <c r="A147" s="36" t="s">
        <v>266</v>
      </c>
      <c r="B147" s="37">
        <v>51</v>
      </c>
      <c r="C147" s="8">
        <f t="shared" si="3"/>
        <v>20</v>
      </c>
      <c r="D147" s="9" t="s">
        <v>342</v>
      </c>
      <c r="E147" s="18">
        <v>20</v>
      </c>
      <c r="F147" s="53"/>
      <c r="G147" s="53"/>
      <c r="H147" s="53"/>
      <c r="I147" s="53"/>
    </row>
    <row r="148" spans="1:9" ht="18.95" customHeight="1">
      <c r="A148" s="36" t="s">
        <v>268</v>
      </c>
      <c r="B148" s="37">
        <v>63</v>
      </c>
      <c r="C148" s="8">
        <f t="shared" si="3"/>
        <v>25</v>
      </c>
      <c r="D148" s="9" t="s">
        <v>344</v>
      </c>
      <c r="E148" s="38">
        <v>4</v>
      </c>
      <c r="F148" s="53"/>
      <c r="G148" s="53"/>
      <c r="H148" s="53"/>
      <c r="I148" s="53"/>
    </row>
    <row r="149" spans="1:9" ht="18.95" customHeight="1">
      <c r="A149" s="36" t="s">
        <v>270</v>
      </c>
      <c r="B149" s="37">
        <v>55</v>
      </c>
      <c r="C149" s="8">
        <f t="shared" si="3"/>
        <v>21</v>
      </c>
      <c r="D149" s="9" t="s">
        <v>346</v>
      </c>
      <c r="E149" s="18">
        <v>15</v>
      </c>
      <c r="F149" s="53"/>
      <c r="G149" s="53"/>
      <c r="H149" s="53"/>
      <c r="I149" s="53"/>
    </row>
    <row r="150" spans="1:9" ht="18.95" customHeight="1">
      <c r="A150" s="36" t="s">
        <v>272</v>
      </c>
      <c r="B150" s="37">
        <v>59</v>
      </c>
      <c r="C150" s="8">
        <f t="shared" si="3"/>
        <v>23</v>
      </c>
      <c r="D150" s="9" t="s">
        <v>348</v>
      </c>
      <c r="E150" s="39">
        <v>12</v>
      </c>
      <c r="F150" s="53"/>
      <c r="G150" s="53"/>
      <c r="H150" s="53"/>
      <c r="I150" s="53"/>
    </row>
    <row r="151" spans="1:9" ht="18.95" customHeight="1">
      <c r="A151" s="36" t="s">
        <v>274</v>
      </c>
      <c r="B151" s="37">
        <v>54</v>
      </c>
      <c r="C151" s="8">
        <f t="shared" si="3"/>
        <v>21</v>
      </c>
      <c r="D151" s="9" t="s">
        <v>350</v>
      </c>
      <c r="E151" s="18">
        <v>8</v>
      </c>
      <c r="F151" s="53"/>
      <c r="G151" s="53"/>
      <c r="H151" s="53"/>
      <c r="I151" s="53"/>
    </row>
    <row r="152" spans="1:9" ht="18.95" customHeight="1">
      <c r="A152" s="36" t="s">
        <v>276</v>
      </c>
      <c r="B152" s="37">
        <v>73</v>
      </c>
      <c r="C152" s="8">
        <f t="shared" si="3"/>
        <v>28</v>
      </c>
      <c r="D152" s="9" t="s">
        <v>352</v>
      </c>
      <c r="E152" s="18">
        <v>10</v>
      </c>
      <c r="F152" s="53"/>
      <c r="G152" s="53"/>
      <c r="H152" s="53"/>
      <c r="I152" s="53"/>
    </row>
    <row r="153" spans="1:9" ht="18.95" customHeight="1">
      <c r="A153" s="36" t="s">
        <v>278</v>
      </c>
      <c r="B153" s="37">
        <v>60</v>
      </c>
      <c r="C153" s="8">
        <f t="shared" si="3"/>
        <v>23</v>
      </c>
      <c r="D153" s="9" t="s">
        <v>354</v>
      </c>
      <c r="E153" s="26">
        <v>10</v>
      </c>
      <c r="F153" s="53"/>
      <c r="G153" s="53"/>
      <c r="H153" s="53"/>
      <c r="I153" s="53"/>
    </row>
    <row r="154" spans="1:9" ht="18.95" customHeight="1">
      <c r="A154" s="36" t="s">
        <v>280</v>
      </c>
      <c r="B154" s="37">
        <v>47</v>
      </c>
      <c r="C154" s="8">
        <f t="shared" si="3"/>
        <v>18</v>
      </c>
      <c r="D154" s="9" t="s">
        <v>401</v>
      </c>
      <c r="E154" s="39">
        <v>10</v>
      </c>
      <c r="F154" s="53"/>
      <c r="G154" s="53"/>
      <c r="H154" s="53"/>
      <c r="I154" s="53"/>
    </row>
    <row r="155" spans="1:9" ht="18.95" customHeight="1">
      <c r="A155" s="36" t="s">
        <v>281</v>
      </c>
      <c r="B155" s="37">
        <v>79</v>
      </c>
      <c r="C155" s="8">
        <f t="shared" si="3"/>
        <v>31</v>
      </c>
      <c r="D155" s="9" t="s">
        <v>402</v>
      </c>
      <c r="E155" s="25">
        <v>16</v>
      </c>
      <c r="F155" s="54"/>
      <c r="G155" s="54"/>
      <c r="H155" s="54"/>
      <c r="I155" s="54"/>
    </row>
    <row r="156" spans="1:9" ht="30.75" customHeight="1">
      <c r="A156" s="46" t="s">
        <v>369</v>
      </c>
      <c r="B156" s="32">
        <v>68</v>
      </c>
      <c r="C156" s="8">
        <f t="shared" ref="C156:C158" si="5">ROUND(B156*0.39,0)</f>
        <v>27</v>
      </c>
      <c r="D156" s="9" t="s">
        <v>403</v>
      </c>
      <c r="E156" s="10">
        <v>26</v>
      </c>
      <c r="F156" s="50" t="s">
        <v>370</v>
      </c>
      <c r="G156" s="50" t="s">
        <v>371</v>
      </c>
      <c r="H156" s="50" t="s">
        <v>411</v>
      </c>
      <c r="I156" s="50" t="s">
        <v>410</v>
      </c>
    </row>
    <row r="157" spans="1:9" ht="18.95" customHeight="1">
      <c r="A157" s="33" t="s">
        <v>372</v>
      </c>
      <c r="B157" s="32">
        <v>55</v>
      </c>
      <c r="C157" s="8">
        <f t="shared" si="5"/>
        <v>21</v>
      </c>
      <c r="D157" s="9" t="s">
        <v>404</v>
      </c>
      <c r="E157" s="26">
        <v>21</v>
      </c>
      <c r="F157" s="67" t="s">
        <v>373</v>
      </c>
      <c r="G157" s="67" t="s">
        <v>374</v>
      </c>
      <c r="H157" s="67" t="s">
        <v>375</v>
      </c>
      <c r="I157" s="67" t="s">
        <v>376</v>
      </c>
    </row>
    <row r="158" spans="1:9" ht="18.95" customHeight="1">
      <c r="A158" s="33" t="s">
        <v>377</v>
      </c>
      <c r="B158" s="32">
        <v>40</v>
      </c>
      <c r="C158" s="8">
        <f t="shared" si="5"/>
        <v>16</v>
      </c>
      <c r="D158" s="9" t="s">
        <v>405</v>
      </c>
      <c r="E158" s="18">
        <v>16</v>
      </c>
      <c r="F158" s="67" t="s">
        <v>373</v>
      </c>
      <c r="G158" s="67" t="s">
        <v>374</v>
      </c>
      <c r="H158" s="67" t="s">
        <v>375</v>
      </c>
      <c r="I158" s="67" t="s">
        <v>376</v>
      </c>
    </row>
  </sheetData>
  <mergeCells count="73">
    <mergeCell ref="F103:F110"/>
    <mergeCell ref="G103:G110"/>
    <mergeCell ref="H103:H110"/>
    <mergeCell ref="I103:I110"/>
    <mergeCell ref="F97:F102"/>
    <mergeCell ref="G97:G102"/>
    <mergeCell ref="H97:H102"/>
    <mergeCell ref="I97:I102"/>
    <mergeCell ref="F41:F49"/>
    <mergeCell ref="G41:G49"/>
    <mergeCell ref="H41:H49"/>
    <mergeCell ref="I41:I49"/>
    <mergeCell ref="F90:F96"/>
    <mergeCell ref="G90:G96"/>
    <mergeCell ref="H90:H96"/>
    <mergeCell ref="I90:I96"/>
    <mergeCell ref="G50:G60"/>
    <mergeCell ref="H50:H60"/>
    <mergeCell ref="G74:G82"/>
    <mergeCell ref="H74:H82"/>
    <mergeCell ref="F61:F67"/>
    <mergeCell ref="G61:G67"/>
    <mergeCell ref="F68:F73"/>
    <mergeCell ref="G68:G73"/>
    <mergeCell ref="F156:F158"/>
    <mergeCell ref="G156:G158"/>
    <mergeCell ref="H156:H158"/>
    <mergeCell ref="F122:F131"/>
    <mergeCell ref="G122:G131"/>
    <mergeCell ref="H122:H131"/>
    <mergeCell ref="F111:F121"/>
    <mergeCell ref="G111:G121"/>
    <mergeCell ref="H111:H121"/>
    <mergeCell ref="I111:I121"/>
    <mergeCell ref="H143:H155"/>
    <mergeCell ref="I143:I155"/>
    <mergeCell ref="I122:I131"/>
    <mergeCell ref="F143:F155"/>
    <mergeCell ref="G143:G155"/>
    <mergeCell ref="F132:F142"/>
    <mergeCell ref="G132:G142"/>
    <mergeCell ref="H132:H142"/>
    <mergeCell ref="I132:I142"/>
    <mergeCell ref="I156:I158"/>
    <mergeCell ref="I50:I60"/>
    <mergeCell ref="I83:I89"/>
    <mergeCell ref="H61:H67"/>
    <mergeCell ref="I61:I67"/>
    <mergeCell ref="I74:I82"/>
    <mergeCell ref="H68:H73"/>
    <mergeCell ref="I68:I73"/>
    <mergeCell ref="F74:F82"/>
    <mergeCell ref="F83:F89"/>
    <mergeCell ref="G83:G89"/>
    <mergeCell ref="H83:H89"/>
    <mergeCell ref="F50:F60"/>
    <mergeCell ref="A2:I2"/>
    <mergeCell ref="F5:F12"/>
    <mergeCell ref="G5:G12"/>
    <mergeCell ref="H5:H12"/>
    <mergeCell ref="I5:I12"/>
    <mergeCell ref="F13:F22"/>
    <mergeCell ref="G13:G22"/>
    <mergeCell ref="H13:H22"/>
    <mergeCell ref="I13:I22"/>
    <mergeCell ref="F32:F40"/>
    <mergeCell ref="G32:G40"/>
    <mergeCell ref="H32:H40"/>
    <mergeCell ref="I32:I40"/>
    <mergeCell ref="F23:F31"/>
    <mergeCell ref="G23:G31"/>
    <mergeCell ref="H23:H31"/>
    <mergeCell ref="I23:I31"/>
  </mergeCells>
  <phoneticPr fontId="2" type="noConversion"/>
  <hyperlinks>
    <hyperlink ref="F5" r:id="rId1"/>
    <hyperlink ref="F74" r:id="rId2"/>
    <hyperlink ref="F103" r:id="rId3"/>
  </hyperlinks>
  <pageMargins left="0.70866141732283472" right="0.70866141732283472" top="0.74803149606299213" bottom="0.74803149606299213" header="0.31496062992125984" footer="0.31496062992125984"/>
  <pageSetup paperSize="9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2018-11-20T07:14:33Z</cp:lastPrinted>
  <dcterms:created xsi:type="dcterms:W3CDTF">2018-09-06T08:28:03Z</dcterms:created>
  <dcterms:modified xsi:type="dcterms:W3CDTF">2018-11-22T02:39:25Z</dcterms:modified>
</cp:coreProperties>
</file>