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J353" i="1" l="1"/>
  <c r="H353" i="1"/>
  <c r="F353" i="1"/>
  <c r="J352" i="1"/>
  <c r="H352" i="1"/>
  <c r="F352" i="1"/>
  <c r="J351" i="1"/>
  <c r="H351" i="1"/>
  <c r="F351" i="1"/>
  <c r="J350" i="1"/>
  <c r="H350" i="1"/>
  <c r="F350" i="1"/>
  <c r="J349" i="1"/>
  <c r="H349" i="1"/>
  <c r="F349" i="1"/>
  <c r="J348" i="1"/>
  <c r="H348" i="1"/>
  <c r="F348" i="1"/>
  <c r="J347" i="1"/>
  <c r="H347" i="1"/>
  <c r="F347" i="1"/>
  <c r="J346" i="1"/>
  <c r="H346" i="1"/>
  <c r="F346" i="1"/>
  <c r="J345" i="1"/>
  <c r="H345" i="1"/>
  <c r="F345" i="1"/>
  <c r="J344" i="1"/>
  <c r="H344" i="1"/>
  <c r="F344" i="1"/>
  <c r="J343" i="1"/>
  <c r="H343" i="1"/>
  <c r="F343" i="1"/>
  <c r="J342" i="1"/>
  <c r="H342" i="1"/>
  <c r="F342" i="1"/>
  <c r="J341" i="1"/>
  <c r="H341" i="1"/>
  <c r="F341" i="1"/>
  <c r="J340" i="1"/>
  <c r="H340" i="1"/>
  <c r="F340" i="1"/>
  <c r="J339" i="1"/>
  <c r="H339" i="1"/>
  <c r="F339" i="1"/>
  <c r="J338" i="1"/>
  <c r="H338" i="1"/>
  <c r="F338" i="1"/>
  <c r="J337" i="1"/>
  <c r="H337" i="1"/>
  <c r="F337" i="1"/>
  <c r="J336" i="1"/>
  <c r="H336" i="1"/>
  <c r="F336" i="1"/>
  <c r="J335" i="1"/>
  <c r="H335" i="1"/>
  <c r="F335" i="1"/>
  <c r="J334" i="1"/>
  <c r="H334" i="1"/>
  <c r="F334" i="1"/>
  <c r="J333" i="1"/>
  <c r="H333" i="1"/>
  <c r="F333" i="1"/>
  <c r="J332" i="1"/>
  <c r="H332" i="1"/>
  <c r="F332" i="1"/>
  <c r="J331" i="1"/>
  <c r="H331" i="1"/>
  <c r="F331" i="1"/>
  <c r="J330" i="1"/>
  <c r="H330" i="1"/>
  <c r="F330" i="1"/>
  <c r="J329" i="1"/>
  <c r="H329" i="1"/>
  <c r="F329" i="1"/>
  <c r="J328" i="1"/>
  <c r="H328" i="1"/>
  <c r="F328" i="1"/>
  <c r="J327" i="1"/>
  <c r="H327" i="1"/>
  <c r="F327" i="1"/>
  <c r="J326" i="1"/>
  <c r="H326" i="1"/>
  <c r="F326" i="1"/>
  <c r="J319" i="1"/>
  <c r="H319" i="1"/>
  <c r="F319" i="1"/>
  <c r="J318" i="1"/>
  <c r="H318" i="1"/>
  <c r="F318" i="1"/>
  <c r="J317" i="1"/>
  <c r="H317" i="1"/>
  <c r="F317" i="1"/>
  <c r="J316" i="1"/>
  <c r="H316" i="1"/>
  <c r="F316" i="1"/>
  <c r="J315" i="1"/>
  <c r="H315" i="1"/>
  <c r="F315" i="1"/>
  <c r="J314" i="1"/>
  <c r="H314" i="1"/>
  <c r="F314" i="1"/>
  <c r="J313" i="1"/>
  <c r="H313" i="1"/>
  <c r="F313" i="1"/>
  <c r="J312" i="1"/>
  <c r="H312" i="1"/>
  <c r="F312" i="1"/>
  <c r="J311" i="1"/>
  <c r="H311" i="1"/>
  <c r="F311" i="1"/>
  <c r="J310" i="1"/>
  <c r="H310" i="1"/>
  <c r="F310" i="1"/>
  <c r="J309" i="1"/>
  <c r="H309" i="1"/>
  <c r="F309" i="1"/>
  <c r="J308" i="1"/>
  <c r="H308" i="1"/>
  <c r="F308" i="1"/>
  <c r="J307" i="1"/>
  <c r="H307" i="1"/>
  <c r="F307" i="1"/>
  <c r="J306" i="1"/>
  <c r="H306" i="1"/>
  <c r="F306" i="1"/>
  <c r="J305" i="1"/>
  <c r="H305" i="1"/>
  <c r="F305" i="1"/>
  <c r="J304" i="1"/>
  <c r="H304" i="1"/>
  <c r="F304" i="1"/>
  <c r="J303" i="1"/>
  <c r="H303" i="1"/>
  <c r="F303" i="1"/>
  <c r="J302" i="1"/>
  <c r="H302" i="1"/>
  <c r="F302" i="1"/>
  <c r="J301" i="1"/>
  <c r="H301" i="1"/>
  <c r="F301" i="1"/>
  <c r="J300" i="1"/>
  <c r="H300" i="1"/>
  <c r="F300" i="1"/>
  <c r="J299" i="1"/>
  <c r="H299" i="1"/>
  <c r="F299" i="1"/>
  <c r="J298" i="1"/>
  <c r="H298" i="1"/>
  <c r="F298" i="1"/>
  <c r="J297" i="1"/>
  <c r="H297" i="1"/>
  <c r="F297" i="1"/>
  <c r="J296" i="1"/>
  <c r="H296" i="1"/>
  <c r="F296" i="1"/>
  <c r="J295" i="1"/>
  <c r="H295" i="1"/>
  <c r="F295" i="1"/>
  <c r="J294" i="1"/>
  <c r="H294" i="1"/>
  <c r="F294" i="1"/>
  <c r="J293" i="1"/>
  <c r="H293" i="1"/>
  <c r="F293" i="1"/>
  <c r="J292" i="1"/>
  <c r="H292" i="1"/>
  <c r="F292" i="1"/>
  <c r="J285" i="1"/>
  <c r="H285" i="1"/>
  <c r="F285" i="1"/>
  <c r="J284" i="1"/>
  <c r="H284" i="1"/>
  <c r="F284" i="1"/>
  <c r="J283" i="1"/>
  <c r="H283" i="1"/>
  <c r="F283" i="1"/>
  <c r="J282" i="1"/>
  <c r="H282" i="1"/>
  <c r="F282" i="1"/>
  <c r="J281" i="1"/>
  <c r="H281" i="1"/>
  <c r="F281" i="1"/>
  <c r="J276" i="1"/>
  <c r="F276" i="1"/>
  <c r="J275" i="1"/>
  <c r="H275" i="1"/>
  <c r="F275" i="1"/>
  <c r="J274" i="1"/>
  <c r="H274" i="1"/>
  <c r="F274" i="1"/>
  <c r="J273" i="1"/>
  <c r="H273" i="1"/>
  <c r="F273" i="1"/>
  <c r="J272" i="1"/>
  <c r="H272" i="1"/>
  <c r="F272" i="1"/>
  <c r="J271" i="1"/>
  <c r="H271" i="1"/>
  <c r="F271" i="1"/>
  <c r="J270" i="1"/>
  <c r="H270" i="1"/>
  <c r="F270" i="1"/>
  <c r="J269" i="1"/>
  <c r="H269" i="1"/>
  <c r="F269" i="1"/>
  <c r="J268" i="1"/>
  <c r="H268" i="1"/>
  <c r="F268" i="1"/>
  <c r="J265" i="1"/>
  <c r="F265" i="1"/>
  <c r="J264" i="1"/>
  <c r="H264" i="1"/>
  <c r="F264" i="1"/>
  <c r="J263" i="1"/>
  <c r="H263" i="1"/>
  <c r="F263" i="1"/>
  <c r="J262" i="1"/>
  <c r="H262" i="1"/>
  <c r="F262" i="1"/>
  <c r="J261" i="1"/>
  <c r="H261" i="1"/>
  <c r="F261" i="1"/>
  <c r="J260" i="1"/>
  <c r="H260" i="1"/>
  <c r="F260" i="1"/>
  <c r="J259" i="1"/>
  <c r="H259" i="1"/>
  <c r="F259" i="1"/>
  <c r="J258" i="1"/>
  <c r="H258" i="1"/>
  <c r="F258" i="1"/>
  <c r="J257" i="1"/>
  <c r="H257" i="1"/>
  <c r="F257" i="1"/>
  <c r="J256" i="1"/>
  <c r="H256" i="1"/>
  <c r="F256" i="1"/>
  <c r="J255" i="1"/>
  <c r="H255" i="1"/>
  <c r="F255" i="1"/>
  <c r="J244" i="1"/>
  <c r="F244" i="1"/>
  <c r="J243" i="1"/>
  <c r="F243" i="1"/>
  <c r="J242" i="1"/>
  <c r="H242" i="1"/>
  <c r="F242" i="1"/>
  <c r="J241" i="1"/>
  <c r="H241" i="1"/>
  <c r="F241" i="1"/>
  <c r="J240" i="1"/>
  <c r="H240" i="1"/>
  <c r="F240" i="1"/>
  <c r="J239" i="1"/>
  <c r="H239" i="1"/>
  <c r="F239" i="1"/>
  <c r="J238" i="1"/>
  <c r="H238" i="1"/>
  <c r="F238" i="1"/>
  <c r="J237" i="1"/>
  <c r="H237" i="1"/>
  <c r="F237" i="1"/>
  <c r="J236" i="1"/>
  <c r="H236" i="1"/>
  <c r="F236" i="1"/>
  <c r="J235" i="1"/>
  <c r="H235" i="1"/>
  <c r="F235" i="1"/>
  <c r="J234" i="1"/>
  <c r="H234" i="1"/>
  <c r="F234" i="1"/>
  <c r="J233" i="1"/>
  <c r="H233" i="1"/>
  <c r="F233" i="1"/>
  <c r="J232" i="1"/>
  <c r="H232" i="1"/>
  <c r="F232" i="1"/>
  <c r="J231" i="1"/>
  <c r="H231" i="1"/>
  <c r="F231" i="1"/>
  <c r="J230" i="1"/>
  <c r="H230" i="1"/>
  <c r="F230" i="1"/>
  <c r="J227" i="1"/>
  <c r="H227" i="1"/>
  <c r="F227" i="1"/>
  <c r="J226" i="1"/>
  <c r="H226" i="1"/>
  <c r="F226" i="1"/>
  <c r="J225" i="1"/>
  <c r="H225" i="1"/>
  <c r="F225" i="1"/>
  <c r="J224" i="1"/>
  <c r="H224" i="1"/>
  <c r="F224" i="1"/>
  <c r="J223" i="1"/>
  <c r="H223" i="1"/>
  <c r="F223" i="1"/>
  <c r="J222" i="1"/>
  <c r="H222" i="1"/>
  <c r="F222" i="1"/>
  <c r="J221" i="1"/>
  <c r="H221" i="1"/>
  <c r="F221" i="1"/>
  <c r="J216" i="1"/>
  <c r="F216" i="1"/>
  <c r="J215" i="1"/>
  <c r="H215" i="1"/>
  <c r="F215" i="1"/>
  <c r="J214" i="1"/>
  <c r="H214" i="1"/>
  <c r="F214" i="1"/>
  <c r="J213" i="1"/>
  <c r="H213" i="1"/>
  <c r="F213" i="1"/>
  <c r="J212" i="1"/>
  <c r="H212" i="1"/>
  <c r="F212" i="1"/>
  <c r="J211" i="1"/>
  <c r="H211" i="1"/>
  <c r="F211" i="1"/>
  <c r="J210" i="1"/>
  <c r="H210" i="1"/>
  <c r="F210" i="1"/>
  <c r="J209" i="1"/>
  <c r="H209" i="1"/>
  <c r="F209" i="1"/>
  <c r="J208" i="1"/>
  <c r="H208" i="1"/>
  <c r="F208" i="1"/>
  <c r="J207" i="1"/>
  <c r="H207" i="1"/>
  <c r="F207" i="1"/>
  <c r="J206" i="1"/>
  <c r="H206" i="1"/>
  <c r="F206" i="1"/>
  <c r="J205" i="1"/>
  <c r="H205" i="1"/>
  <c r="F205" i="1"/>
  <c r="J204" i="1"/>
  <c r="H204" i="1"/>
  <c r="F204" i="1"/>
  <c r="J203" i="1"/>
  <c r="H203" i="1"/>
  <c r="F203" i="1"/>
  <c r="J202" i="1"/>
  <c r="H202" i="1"/>
  <c r="F202" i="1"/>
  <c r="J201" i="1"/>
  <c r="H201" i="1"/>
  <c r="F201" i="1"/>
  <c r="J200" i="1"/>
  <c r="H200" i="1"/>
  <c r="F200" i="1"/>
  <c r="J199" i="1"/>
  <c r="H199" i="1"/>
  <c r="F199" i="1"/>
  <c r="J198" i="1"/>
  <c r="H198" i="1"/>
  <c r="F198" i="1"/>
  <c r="J197" i="1"/>
  <c r="H197" i="1"/>
  <c r="F197" i="1"/>
  <c r="J196" i="1"/>
  <c r="H196" i="1"/>
  <c r="F196" i="1"/>
  <c r="J195" i="1"/>
  <c r="H195" i="1"/>
  <c r="F195" i="1"/>
  <c r="J194" i="1"/>
  <c r="H194" i="1"/>
  <c r="F194" i="1"/>
  <c r="J193" i="1"/>
  <c r="H193" i="1"/>
  <c r="F193" i="1"/>
  <c r="J192" i="1"/>
  <c r="H192" i="1"/>
  <c r="F192" i="1"/>
  <c r="J191" i="1"/>
  <c r="H191" i="1"/>
  <c r="F191" i="1"/>
  <c r="J190" i="1"/>
  <c r="H190" i="1"/>
  <c r="F190" i="1"/>
  <c r="J189" i="1"/>
  <c r="H189" i="1"/>
  <c r="F189" i="1"/>
  <c r="J188" i="1"/>
  <c r="H188" i="1"/>
  <c r="F188" i="1"/>
  <c r="J187" i="1"/>
  <c r="H187" i="1"/>
  <c r="F187" i="1"/>
  <c r="J186" i="1"/>
  <c r="H186" i="1"/>
  <c r="F186" i="1"/>
  <c r="J185" i="1"/>
  <c r="H185" i="1"/>
  <c r="F185" i="1"/>
  <c r="J184" i="1"/>
  <c r="H184" i="1"/>
  <c r="F184" i="1"/>
  <c r="J183" i="1"/>
  <c r="H183" i="1"/>
  <c r="F183" i="1"/>
  <c r="J182" i="1"/>
  <c r="H182" i="1"/>
  <c r="F182" i="1"/>
  <c r="J181" i="1"/>
  <c r="H181" i="1"/>
  <c r="F181" i="1"/>
  <c r="J180" i="1"/>
  <c r="H180" i="1"/>
  <c r="F180" i="1"/>
  <c r="J179" i="1"/>
  <c r="H179" i="1"/>
  <c r="F179" i="1"/>
  <c r="J178" i="1"/>
  <c r="H178" i="1"/>
  <c r="F178" i="1"/>
  <c r="J177" i="1"/>
  <c r="H177" i="1"/>
  <c r="F177" i="1"/>
  <c r="J176" i="1"/>
  <c r="H176" i="1"/>
  <c r="F176" i="1"/>
  <c r="J175" i="1"/>
  <c r="H175" i="1"/>
  <c r="F175" i="1"/>
  <c r="J174" i="1"/>
  <c r="H174" i="1"/>
  <c r="F174" i="1"/>
  <c r="J173" i="1"/>
  <c r="H173" i="1"/>
  <c r="F173" i="1"/>
  <c r="J172" i="1"/>
  <c r="H172" i="1"/>
  <c r="F172" i="1"/>
  <c r="J171" i="1"/>
  <c r="H171" i="1"/>
  <c r="F171" i="1"/>
  <c r="J170" i="1"/>
  <c r="H170" i="1"/>
  <c r="F170" i="1"/>
  <c r="J169" i="1"/>
  <c r="H169" i="1"/>
  <c r="F169" i="1"/>
  <c r="J168" i="1"/>
  <c r="H168" i="1"/>
  <c r="F168" i="1"/>
  <c r="J167" i="1"/>
  <c r="H167" i="1"/>
  <c r="F167" i="1"/>
  <c r="J166" i="1"/>
  <c r="H166" i="1"/>
  <c r="F166" i="1"/>
  <c r="J165" i="1"/>
  <c r="H165" i="1"/>
  <c r="F165" i="1"/>
  <c r="J164" i="1"/>
  <c r="H164" i="1"/>
  <c r="F164" i="1"/>
  <c r="J163" i="1"/>
  <c r="H163" i="1"/>
  <c r="F163" i="1"/>
  <c r="J162" i="1"/>
  <c r="H162" i="1"/>
  <c r="F162" i="1"/>
  <c r="J161" i="1"/>
  <c r="H161" i="1"/>
  <c r="F161" i="1"/>
  <c r="J160" i="1"/>
  <c r="H160" i="1"/>
  <c r="F160" i="1"/>
  <c r="J159" i="1"/>
  <c r="H159" i="1"/>
  <c r="F159" i="1"/>
  <c r="J158" i="1"/>
  <c r="H158" i="1"/>
  <c r="F158" i="1"/>
  <c r="J157" i="1"/>
  <c r="H157" i="1"/>
  <c r="F157" i="1"/>
  <c r="J156" i="1"/>
  <c r="H156" i="1"/>
  <c r="F156" i="1"/>
  <c r="J155" i="1"/>
  <c r="H155" i="1"/>
  <c r="F155" i="1"/>
  <c r="J154" i="1"/>
  <c r="H154" i="1"/>
  <c r="F154" i="1"/>
  <c r="J151" i="1"/>
  <c r="H151" i="1"/>
  <c r="F151" i="1"/>
  <c r="J150" i="1"/>
  <c r="H150" i="1"/>
  <c r="F150" i="1"/>
  <c r="J149" i="1"/>
  <c r="H149" i="1"/>
  <c r="F149" i="1"/>
  <c r="J148" i="1"/>
  <c r="H148" i="1"/>
  <c r="F148" i="1"/>
  <c r="J147" i="1"/>
  <c r="H147" i="1"/>
  <c r="F147" i="1"/>
  <c r="J146" i="1"/>
  <c r="H146" i="1"/>
  <c r="F146" i="1"/>
  <c r="J143" i="1"/>
  <c r="H143" i="1"/>
  <c r="F143" i="1"/>
  <c r="J142" i="1"/>
  <c r="H142" i="1"/>
  <c r="F142" i="1"/>
  <c r="J141" i="1"/>
  <c r="H141" i="1"/>
  <c r="F141" i="1"/>
  <c r="J140" i="1"/>
  <c r="H140" i="1"/>
  <c r="F140" i="1"/>
  <c r="J139" i="1"/>
  <c r="H139" i="1"/>
  <c r="F139" i="1"/>
  <c r="J138" i="1"/>
  <c r="H138" i="1"/>
  <c r="F138" i="1"/>
  <c r="J137" i="1"/>
  <c r="H137" i="1"/>
  <c r="F137" i="1"/>
  <c r="J136" i="1"/>
  <c r="H136" i="1"/>
  <c r="F136" i="1"/>
  <c r="J135" i="1"/>
  <c r="H135" i="1"/>
  <c r="F135" i="1"/>
  <c r="J134" i="1"/>
  <c r="H134" i="1"/>
  <c r="F134" i="1"/>
  <c r="J133" i="1"/>
  <c r="H133" i="1"/>
  <c r="F133" i="1"/>
  <c r="J132" i="1"/>
  <c r="H132" i="1"/>
  <c r="F132" i="1"/>
  <c r="J131" i="1"/>
  <c r="H131" i="1"/>
  <c r="F131" i="1"/>
  <c r="J130" i="1"/>
  <c r="H130" i="1"/>
  <c r="F130" i="1"/>
  <c r="J129" i="1"/>
  <c r="H129" i="1"/>
  <c r="F129" i="1"/>
  <c r="J128" i="1"/>
  <c r="H128" i="1"/>
  <c r="F128" i="1"/>
  <c r="J127" i="1"/>
  <c r="H127" i="1"/>
  <c r="F127" i="1"/>
  <c r="J126" i="1"/>
  <c r="H126" i="1"/>
  <c r="F126" i="1"/>
  <c r="J125" i="1"/>
  <c r="H125" i="1"/>
  <c r="F125" i="1"/>
  <c r="J124" i="1"/>
  <c r="H124" i="1"/>
  <c r="F124" i="1"/>
  <c r="J123" i="1"/>
  <c r="H123" i="1"/>
  <c r="F123" i="1"/>
  <c r="J122" i="1"/>
  <c r="H122" i="1"/>
  <c r="F122" i="1"/>
  <c r="J121" i="1"/>
  <c r="H121" i="1"/>
  <c r="F121" i="1"/>
  <c r="J120" i="1"/>
  <c r="H120" i="1"/>
  <c r="F120" i="1"/>
  <c r="J119" i="1"/>
  <c r="H119" i="1"/>
  <c r="F119" i="1"/>
  <c r="J116" i="1"/>
  <c r="H116" i="1"/>
  <c r="F116" i="1"/>
  <c r="J115" i="1"/>
  <c r="H115" i="1"/>
  <c r="F115" i="1"/>
  <c r="J114" i="1"/>
  <c r="H114" i="1"/>
  <c r="F114" i="1"/>
  <c r="J109" i="1"/>
  <c r="H109" i="1"/>
  <c r="F109" i="1"/>
  <c r="J108" i="1"/>
  <c r="H108" i="1"/>
  <c r="F108" i="1"/>
  <c r="J107" i="1"/>
  <c r="H107" i="1"/>
  <c r="F107" i="1"/>
  <c r="J106" i="1"/>
  <c r="H106" i="1"/>
  <c r="F106" i="1"/>
  <c r="J104" i="1"/>
  <c r="H104" i="1"/>
  <c r="F104" i="1"/>
  <c r="J103" i="1"/>
  <c r="H103" i="1"/>
  <c r="F103" i="1"/>
  <c r="J102" i="1"/>
  <c r="H102" i="1"/>
  <c r="F102" i="1"/>
  <c r="J101" i="1"/>
  <c r="H101" i="1"/>
  <c r="F101" i="1"/>
  <c r="J93" i="1"/>
  <c r="H93" i="1"/>
  <c r="F93" i="1"/>
  <c r="J92" i="1"/>
  <c r="H92" i="1"/>
  <c r="F92" i="1"/>
  <c r="J91" i="1"/>
  <c r="H91" i="1"/>
  <c r="F91" i="1"/>
  <c r="J88" i="1"/>
  <c r="H88" i="1"/>
  <c r="F88" i="1"/>
  <c r="J86" i="1"/>
  <c r="H86" i="1"/>
  <c r="F86" i="1"/>
  <c r="J85" i="1"/>
  <c r="H85" i="1"/>
  <c r="F85" i="1"/>
  <c r="J83" i="1"/>
  <c r="H83" i="1"/>
  <c r="F83" i="1"/>
  <c r="J82" i="1"/>
  <c r="H82" i="1"/>
  <c r="F82" i="1"/>
  <c r="J80" i="1"/>
  <c r="H80" i="1"/>
  <c r="F80" i="1"/>
  <c r="J78" i="1"/>
  <c r="H78" i="1"/>
  <c r="F78" i="1"/>
  <c r="J77" i="1"/>
  <c r="H77" i="1"/>
  <c r="F77" i="1"/>
  <c r="J75" i="1"/>
  <c r="H75" i="1"/>
  <c r="F75" i="1"/>
  <c r="J74" i="1"/>
  <c r="H74" i="1"/>
  <c r="F74" i="1"/>
  <c r="J73" i="1"/>
  <c r="H73" i="1"/>
  <c r="F73" i="1"/>
  <c r="J72" i="1"/>
  <c r="H72" i="1"/>
  <c r="F72" i="1"/>
  <c r="J71" i="1"/>
  <c r="H71" i="1"/>
  <c r="F71" i="1"/>
  <c r="J70" i="1"/>
  <c r="H70" i="1"/>
  <c r="F70" i="1"/>
  <c r="J67" i="1"/>
  <c r="H67" i="1"/>
  <c r="F67" i="1"/>
  <c r="J65" i="1"/>
  <c r="H65" i="1"/>
  <c r="F65" i="1"/>
  <c r="J64" i="1"/>
  <c r="H64" i="1"/>
  <c r="F64" i="1"/>
  <c r="J62" i="1"/>
  <c r="H62" i="1"/>
  <c r="F62" i="1"/>
  <c r="J61" i="1"/>
  <c r="H61" i="1"/>
  <c r="F61" i="1"/>
  <c r="J59" i="1"/>
  <c r="H59" i="1"/>
  <c r="F59" i="1"/>
  <c r="J58" i="1"/>
  <c r="H58" i="1"/>
  <c r="F58" i="1"/>
  <c r="J57" i="1"/>
  <c r="H57" i="1"/>
  <c r="F57" i="1"/>
  <c r="J55" i="1"/>
  <c r="H55" i="1"/>
  <c r="F55" i="1"/>
  <c r="J54" i="1"/>
  <c r="H54" i="1"/>
  <c r="F54" i="1"/>
  <c r="J53" i="1"/>
  <c r="H53" i="1"/>
  <c r="F53" i="1"/>
  <c r="J50" i="1"/>
  <c r="H50" i="1"/>
  <c r="F50" i="1"/>
  <c r="J48" i="1"/>
  <c r="H48" i="1"/>
  <c r="F48" i="1"/>
  <c r="J47" i="1"/>
  <c r="H47" i="1"/>
  <c r="F47" i="1"/>
  <c r="J45" i="1"/>
  <c r="H45" i="1"/>
  <c r="F45" i="1"/>
  <c r="J44" i="1"/>
  <c r="H44" i="1"/>
  <c r="F44" i="1"/>
  <c r="J42" i="1"/>
  <c r="H42" i="1"/>
  <c r="F42" i="1"/>
  <c r="J41" i="1"/>
  <c r="H41" i="1"/>
  <c r="F41" i="1"/>
  <c r="J40" i="1"/>
  <c r="H40" i="1"/>
  <c r="F40" i="1"/>
  <c r="J38" i="1"/>
  <c r="H38" i="1"/>
  <c r="F38" i="1"/>
  <c r="J37" i="1"/>
  <c r="H37" i="1"/>
  <c r="F37" i="1"/>
  <c r="J32" i="1"/>
  <c r="H32" i="1"/>
  <c r="F32" i="1"/>
  <c r="J31" i="1"/>
  <c r="H31" i="1"/>
  <c r="F31" i="1"/>
  <c r="J28" i="1"/>
  <c r="H28" i="1"/>
  <c r="F28" i="1"/>
  <c r="J27" i="1"/>
  <c r="H27" i="1"/>
  <c r="F27" i="1"/>
  <c r="J25" i="1"/>
  <c r="H25" i="1"/>
  <c r="F25" i="1"/>
  <c r="J24" i="1"/>
  <c r="H24" i="1"/>
  <c r="F24" i="1"/>
  <c r="J21" i="1"/>
  <c r="F21" i="1"/>
  <c r="J20" i="1"/>
  <c r="H20" i="1"/>
  <c r="F20" i="1"/>
  <c r="J18" i="1"/>
  <c r="H18" i="1"/>
  <c r="F18" i="1"/>
  <c r="J17" i="1"/>
  <c r="H17" i="1"/>
  <c r="F17" i="1"/>
  <c r="J16" i="1"/>
  <c r="H16" i="1"/>
  <c r="F16" i="1"/>
  <c r="J13" i="1"/>
  <c r="H13" i="1"/>
  <c r="F13" i="1"/>
  <c r="J12" i="1"/>
  <c r="H12" i="1"/>
  <c r="F12" i="1"/>
  <c r="J11" i="1"/>
  <c r="H11" i="1"/>
  <c r="F11" i="1"/>
  <c r="J8" i="1"/>
  <c r="H8" i="1"/>
  <c r="F8" i="1"/>
  <c r="J7" i="1"/>
  <c r="H7" i="1"/>
  <c r="F7" i="1"/>
  <c r="J5" i="1"/>
  <c r="H5" i="1"/>
  <c r="F5" i="1"/>
  <c r="J4" i="1"/>
  <c r="H4" i="1"/>
  <c r="F4" i="1"/>
</calcChain>
</file>

<file path=xl/sharedStrings.xml><?xml version="1.0" encoding="utf-8"?>
<sst xmlns="http://schemas.openxmlformats.org/spreadsheetml/2006/main" count="1933" uniqueCount="461">
  <si>
    <t>重庆医科大学附属永川医院2019年上半年公开招聘事业单位工作人员考试成绩公示表</t>
    <phoneticPr fontId="4" type="noConversion"/>
  </si>
  <si>
    <t>名次</t>
    <phoneticPr fontId="4" type="noConversion"/>
  </si>
  <si>
    <t>准考证号</t>
  </si>
  <si>
    <t>综合成绩</t>
    <phoneticPr fontId="4" type="noConversion"/>
  </si>
  <si>
    <t>专业成绩</t>
    <phoneticPr fontId="4" type="noConversion"/>
  </si>
  <si>
    <t>两科总分</t>
    <phoneticPr fontId="4" type="noConversion"/>
  </si>
  <si>
    <t>是否进入面试资格复审</t>
    <phoneticPr fontId="4" type="noConversion"/>
  </si>
  <si>
    <t>分数</t>
    <phoneticPr fontId="4" type="noConversion"/>
  </si>
  <si>
    <t>实际得分</t>
    <phoneticPr fontId="4" type="noConversion"/>
  </si>
  <si>
    <t>重庆医科大学附属永川医院</t>
  </si>
  <si>
    <t>肿瘤内科医师</t>
  </si>
  <si>
    <t>92131170817</t>
  </si>
  <si>
    <t>是</t>
    <phoneticPr fontId="4" type="noConversion"/>
  </si>
  <si>
    <t>2</t>
    <phoneticPr fontId="4" type="noConversion"/>
  </si>
  <si>
    <t>92131179502</t>
  </si>
  <si>
    <t>血液内科医师</t>
  </si>
  <si>
    <t>92131178511</t>
  </si>
  <si>
    <t>92131174310</t>
  </si>
  <si>
    <t>3</t>
    <phoneticPr fontId="4" type="noConversion"/>
  </si>
  <si>
    <t>92131175601</t>
  </si>
  <si>
    <t>缺考</t>
  </si>
  <si>
    <t>否</t>
    <phoneticPr fontId="4" type="noConversion"/>
  </si>
  <si>
    <t>1</t>
    <phoneticPr fontId="4" type="noConversion"/>
  </si>
  <si>
    <t>社区医师</t>
  </si>
  <si>
    <t>92131177217</t>
  </si>
  <si>
    <t>2</t>
  </si>
  <si>
    <t>92131174712</t>
  </si>
  <si>
    <t>3</t>
  </si>
  <si>
    <t>92131178003</t>
  </si>
  <si>
    <t>4</t>
  </si>
  <si>
    <t>92131174128</t>
  </si>
  <si>
    <t>心血管内科医师</t>
  </si>
  <si>
    <t>92131171019</t>
  </si>
  <si>
    <t>56</t>
  </si>
  <si>
    <t>92131177113</t>
  </si>
  <si>
    <t>57</t>
  </si>
  <si>
    <t>92131178918</t>
  </si>
  <si>
    <t>58</t>
  </si>
  <si>
    <t>胃肠外科医师</t>
  </si>
  <si>
    <t>92131173806</t>
  </si>
  <si>
    <t>59</t>
  </si>
  <si>
    <t>92131177828</t>
  </si>
  <si>
    <t>60</t>
  </si>
  <si>
    <t>92131170619</t>
  </si>
  <si>
    <t>肾病风湿内科医师</t>
  </si>
  <si>
    <t>92131170129</t>
  </si>
  <si>
    <t>92131174913</t>
  </si>
  <si>
    <t>神经内科医师1</t>
  </si>
  <si>
    <t>92131174316</t>
  </si>
  <si>
    <t>92131177724</t>
  </si>
  <si>
    <t>92131174325</t>
  </si>
  <si>
    <t>神经内科医师2</t>
  </si>
  <si>
    <t>92131171522</t>
  </si>
  <si>
    <t>92131174616</t>
  </si>
  <si>
    <t>全科医学医师1</t>
  </si>
  <si>
    <t>92131170309</t>
  </si>
  <si>
    <t>92131172515</t>
  </si>
  <si>
    <t>乳甲疝血管外科医师</t>
  </si>
  <si>
    <t>92131178520</t>
  </si>
  <si>
    <t>92131179513</t>
  </si>
  <si>
    <t>麻醉科医师</t>
  </si>
  <si>
    <t>92131173112</t>
  </si>
  <si>
    <t>92131175414</t>
  </si>
  <si>
    <t>92131173317</t>
  </si>
  <si>
    <t>老年内科医师</t>
  </si>
  <si>
    <t>92131175017</t>
  </si>
  <si>
    <t>92131171015</t>
  </si>
  <si>
    <t>康复医学科医师</t>
  </si>
  <si>
    <t>92131171709</t>
  </si>
  <si>
    <t>92131174813</t>
  </si>
  <si>
    <t>急诊科医师</t>
  </si>
  <si>
    <t>92131175721</t>
  </si>
  <si>
    <t>92131173225</t>
  </si>
  <si>
    <t>核医学科医师</t>
  </si>
  <si>
    <t>92131177022</t>
  </si>
  <si>
    <t>92131173216</t>
  </si>
  <si>
    <t>92131174822</t>
  </si>
  <si>
    <t>骨科医师</t>
  </si>
  <si>
    <t>92131176825</t>
  </si>
  <si>
    <t>92131178604</t>
  </si>
  <si>
    <t>92131179404</t>
  </si>
  <si>
    <t>肛肠科医师</t>
  </si>
  <si>
    <t>92131173615</t>
  </si>
  <si>
    <t>92131170729</t>
  </si>
  <si>
    <t>肝胆外科医师</t>
  </si>
  <si>
    <t>92131172903</t>
  </si>
  <si>
    <t>92131176312</t>
  </si>
  <si>
    <t>产科医师</t>
  </si>
  <si>
    <t>92131171622</t>
  </si>
  <si>
    <t>92131178514</t>
  </si>
  <si>
    <t>未报名</t>
  </si>
  <si>
    <t>放射科医师</t>
  </si>
  <si>
    <t>92131170628</t>
  </si>
  <si>
    <t>92131173416</t>
  </si>
  <si>
    <t>92131179104</t>
  </si>
  <si>
    <t>92131175101</t>
  </si>
  <si>
    <t>5</t>
  </si>
  <si>
    <t>92131172215</t>
  </si>
  <si>
    <t>6</t>
  </si>
  <si>
    <t>92131176826</t>
  </si>
  <si>
    <t>耳鼻咽喉头颈外科医师</t>
  </si>
  <si>
    <t>92131175924</t>
  </si>
  <si>
    <t>92131177123</t>
  </si>
  <si>
    <t>儿童外科医师1</t>
  </si>
  <si>
    <t>92131173822</t>
  </si>
  <si>
    <t>儿童内科医师3</t>
  </si>
  <si>
    <t>92131179213</t>
  </si>
  <si>
    <t>92131172229</t>
  </si>
  <si>
    <t>超声科医师</t>
  </si>
  <si>
    <t>92131172327</t>
  </si>
  <si>
    <t>92131171203</t>
  </si>
  <si>
    <t>病理科医师</t>
  </si>
  <si>
    <t>92131172106</t>
  </si>
  <si>
    <t>92131172214</t>
  </si>
  <si>
    <t>ICU医师</t>
  </si>
  <si>
    <t>92131175120</t>
  </si>
  <si>
    <t>92131178606</t>
  </si>
  <si>
    <t>92131175914</t>
  </si>
  <si>
    <t>92131175505</t>
  </si>
  <si>
    <t>92131177902</t>
  </si>
  <si>
    <t>92131178828</t>
  </si>
  <si>
    <t>检验科技师1</t>
  </si>
  <si>
    <t>92131174812</t>
  </si>
  <si>
    <t>92131178608</t>
  </si>
  <si>
    <t>检验科技师2</t>
  </si>
  <si>
    <t>92131171115</t>
  </si>
  <si>
    <t>92131178710</t>
  </si>
  <si>
    <t>92131176605</t>
  </si>
  <si>
    <t>92131175605</t>
  </si>
  <si>
    <t>61</t>
  </si>
  <si>
    <t>输血科技师</t>
  </si>
  <si>
    <t>92131170519</t>
  </si>
  <si>
    <t>62</t>
  </si>
  <si>
    <t>92131172508</t>
  </si>
  <si>
    <t>63</t>
  </si>
  <si>
    <t>92131171420</t>
  </si>
  <si>
    <t>64</t>
  </si>
  <si>
    <t>92131176420</t>
  </si>
  <si>
    <t>65</t>
  </si>
  <si>
    <t>92131176418</t>
  </si>
  <si>
    <t>66</t>
  </si>
  <si>
    <t>92131173628</t>
  </si>
  <si>
    <t>7</t>
  </si>
  <si>
    <t>92131179302</t>
  </si>
  <si>
    <t>药学部药师</t>
  </si>
  <si>
    <t>92131171729</t>
  </si>
  <si>
    <t>92131178808</t>
  </si>
  <si>
    <t>92131176204</t>
  </si>
  <si>
    <t>92131173412</t>
  </si>
  <si>
    <t>护理1</t>
  </si>
  <si>
    <t>92131174721</t>
  </si>
  <si>
    <t>92131175529</t>
  </si>
  <si>
    <t>92131173714</t>
  </si>
  <si>
    <t>92131178316</t>
  </si>
  <si>
    <t>92131178129</t>
  </si>
  <si>
    <t>92131171711</t>
  </si>
  <si>
    <t>92131177124</t>
  </si>
  <si>
    <t>8</t>
  </si>
  <si>
    <t>92131173730</t>
  </si>
  <si>
    <t>9</t>
  </si>
  <si>
    <t>92131171414</t>
  </si>
  <si>
    <t>10</t>
  </si>
  <si>
    <t>92131176417</t>
  </si>
  <si>
    <t>11</t>
  </si>
  <si>
    <t>92131177430</t>
  </si>
  <si>
    <t>12</t>
  </si>
  <si>
    <t>92131170413</t>
  </si>
  <si>
    <t>否</t>
    <phoneticPr fontId="4" type="noConversion"/>
  </si>
  <si>
    <t>13</t>
  </si>
  <si>
    <t>92131173213</t>
  </si>
  <si>
    <t>14</t>
  </si>
  <si>
    <t>92131177212</t>
  </si>
  <si>
    <t>15</t>
  </si>
  <si>
    <t>92131174222</t>
  </si>
  <si>
    <t>16</t>
  </si>
  <si>
    <t>92131172818</t>
  </si>
  <si>
    <t>17</t>
  </si>
  <si>
    <t>92131170504</t>
  </si>
  <si>
    <t>18</t>
  </si>
  <si>
    <t>92131172506</t>
  </si>
  <si>
    <t>19</t>
  </si>
  <si>
    <t>92131173804</t>
  </si>
  <si>
    <t>20</t>
  </si>
  <si>
    <t>92131176322</t>
  </si>
  <si>
    <t>21</t>
  </si>
  <si>
    <t>92131172810</t>
  </si>
  <si>
    <t>22</t>
  </si>
  <si>
    <t>92131179612</t>
  </si>
  <si>
    <t>23</t>
  </si>
  <si>
    <t>92131178622</t>
  </si>
  <si>
    <t>24</t>
  </si>
  <si>
    <t>92131175111</t>
  </si>
  <si>
    <t>25</t>
  </si>
  <si>
    <t>92131177110</t>
  </si>
  <si>
    <t>26</t>
  </si>
  <si>
    <t>92131174030</t>
  </si>
  <si>
    <t>1</t>
    <phoneticPr fontId="4" type="noConversion"/>
  </si>
  <si>
    <t>护理2</t>
  </si>
  <si>
    <t>92131175225</t>
  </si>
  <si>
    <t>是</t>
    <phoneticPr fontId="4" type="noConversion"/>
  </si>
  <si>
    <t>92131177623</t>
  </si>
  <si>
    <t>92131177429</t>
  </si>
  <si>
    <t>92131173525</t>
  </si>
  <si>
    <t>92131171205</t>
  </si>
  <si>
    <t>92131175901</t>
  </si>
  <si>
    <t>92131177613</t>
  </si>
  <si>
    <t>护理3</t>
  </si>
  <si>
    <t>92131176013</t>
  </si>
  <si>
    <t>92131178128</t>
  </si>
  <si>
    <t>92131172224</t>
  </si>
  <si>
    <t>92131170110</t>
  </si>
  <si>
    <t>92131173405</t>
  </si>
  <si>
    <t>92131176501</t>
  </si>
  <si>
    <t>92131176314</t>
  </si>
  <si>
    <t>92131179013</t>
  </si>
  <si>
    <t>92131173320</t>
  </si>
  <si>
    <t>92131173708</t>
  </si>
  <si>
    <t>92131177407</t>
  </si>
  <si>
    <t>92131171930</t>
  </si>
  <si>
    <t>92131170126</t>
  </si>
  <si>
    <t>92131173809</t>
  </si>
  <si>
    <t>92131174921</t>
  </si>
  <si>
    <t>92131176422</t>
  </si>
  <si>
    <t>92131175903</t>
  </si>
  <si>
    <t>92131176028</t>
  </si>
  <si>
    <t>92131176818</t>
  </si>
  <si>
    <t>92131177218</t>
  </si>
  <si>
    <t>92131173130</t>
  </si>
  <si>
    <t>92131177625</t>
  </si>
  <si>
    <t>92131173124</t>
  </si>
  <si>
    <t>92131170913</t>
  </si>
  <si>
    <t>92131177126</t>
  </si>
  <si>
    <t>92131179027</t>
  </si>
  <si>
    <t>27</t>
  </si>
  <si>
    <t>92131171318</t>
  </si>
  <si>
    <t>28</t>
  </si>
  <si>
    <t>92131173916</t>
  </si>
  <si>
    <t>29</t>
  </si>
  <si>
    <t>92131175624</t>
  </si>
  <si>
    <t>30</t>
  </si>
  <si>
    <t>92131173428</t>
  </si>
  <si>
    <t>31</t>
  </si>
  <si>
    <t>92131170910</t>
  </si>
  <si>
    <t>32</t>
  </si>
  <si>
    <t>92131173718</t>
  </si>
  <si>
    <t>33</t>
  </si>
  <si>
    <t>92131172024</t>
  </si>
  <si>
    <t>34</t>
  </si>
  <si>
    <t>92131172630</t>
  </si>
  <si>
    <t>35</t>
  </si>
  <si>
    <t>92131176324</t>
  </si>
  <si>
    <t>92131171426</t>
  </si>
  <si>
    <t>92131177230</t>
  </si>
  <si>
    <t>92131174106</t>
  </si>
  <si>
    <t>92131174602</t>
  </si>
  <si>
    <t>92131175018</t>
  </si>
  <si>
    <t>92131174116</t>
  </si>
  <si>
    <t>92131174420</t>
  </si>
  <si>
    <t>92131173020</t>
  </si>
  <si>
    <t>92131176211</t>
  </si>
  <si>
    <t>92131174304</t>
  </si>
  <si>
    <t>46</t>
  </si>
  <si>
    <t>92131177606</t>
  </si>
  <si>
    <t>47</t>
  </si>
  <si>
    <t>92131175519</t>
  </si>
  <si>
    <t>48</t>
  </si>
  <si>
    <t>92131173410</t>
  </si>
  <si>
    <t>49</t>
  </si>
  <si>
    <t>92131173309</t>
  </si>
  <si>
    <t>50</t>
  </si>
  <si>
    <t>92131178922</t>
  </si>
  <si>
    <t>51</t>
  </si>
  <si>
    <t>92131179601</t>
  </si>
  <si>
    <t>52</t>
  </si>
  <si>
    <t>92131176708</t>
  </si>
  <si>
    <t>53</t>
  </si>
  <si>
    <t>92131177710</t>
  </si>
  <si>
    <t>54</t>
  </si>
  <si>
    <t>92131177206</t>
  </si>
  <si>
    <t>55</t>
  </si>
  <si>
    <t>92131172227</t>
  </si>
  <si>
    <t>92131177322</t>
  </si>
  <si>
    <t>92131171519</t>
  </si>
  <si>
    <t>92131178721</t>
  </si>
  <si>
    <t>92131172324</t>
  </si>
  <si>
    <t>92131171328</t>
  </si>
  <si>
    <t>92131172120</t>
  </si>
  <si>
    <t>92131177605</t>
  </si>
  <si>
    <t>92131173327</t>
  </si>
  <si>
    <t>92131176626</t>
  </si>
  <si>
    <t>92131170323</t>
  </si>
  <si>
    <t>92131172017</t>
  </si>
  <si>
    <t>财务科会计</t>
  </si>
  <si>
    <t>92111133423</t>
  </si>
  <si>
    <t>92111121303</t>
  </si>
  <si>
    <t>92111121009</t>
  </si>
  <si>
    <t>92111124812</t>
  </si>
  <si>
    <t>92111135301</t>
  </si>
  <si>
    <t>92111132201</t>
  </si>
  <si>
    <t>92111120108</t>
  </si>
  <si>
    <t>92111124128</t>
  </si>
  <si>
    <t>后保科助理工程师</t>
  </si>
  <si>
    <t>92111132321</t>
  </si>
  <si>
    <t>92111132821</t>
  </si>
  <si>
    <t>92111132528</t>
  </si>
  <si>
    <t>92111133615</t>
  </si>
  <si>
    <t>92111122504</t>
  </si>
  <si>
    <t>92111130326</t>
  </si>
  <si>
    <t>92111133221</t>
  </si>
  <si>
    <t>92111121906</t>
  </si>
  <si>
    <t>92111131016</t>
  </si>
  <si>
    <t>92111122813</t>
  </si>
  <si>
    <t>92111124629</t>
  </si>
  <si>
    <t>92111131204</t>
  </si>
  <si>
    <t>92111113327</t>
  </si>
  <si>
    <t>92111134907</t>
  </si>
  <si>
    <t>92111122017</t>
  </si>
  <si>
    <t>92111113412</t>
  </si>
  <si>
    <t>92111113417</t>
  </si>
  <si>
    <t>92111121015</t>
  </si>
  <si>
    <t>92111121605</t>
  </si>
  <si>
    <t>92111133328</t>
  </si>
  <si>
    <t>92111134702</t>
  </si>
  <si>
    <t>92111135313</t>
  </si>
  <si>
    <t>92111121412</t>
  </si>
  <si>
    <t>92111131803</t>
  </si>
  <si>
    <t>设备科助理工程师</t>
  </si>
  <si>
    <t>92111124721</t>
  </si>
  <si>
    <t>92111122809</t>
  </si>
  <si>
    <t>92111122919</t>
  </si>
  <si>
    <t>92111122820</t>
  </si>
  <si>
    <t>92111134602</t>
  </si>
  <si>
    <t>92111120113</t>
  </si>
  <si>
    <t>92111133821</t>
  </si>
  <si>
    <t>92111123830</t>
  </si>
  <si>
    <t>92111122914</t>
  </si>
  <si>
    <t>92111122710</t>
  </si>
  <si>
    <t>92111132629</t>
  </si>
  <si>
    <t>缺考</t>
    <phoneticPr fontId="4" type="noConversion"/>
  </si>
  <si>
    <t>92111130811</t>
  </si>
  <si>
    <t>信息中心助理工程师</t>
  </si>
  <si>
    <t>92111122321</t>
  </si>
  <si>
    <t>92111112817</t>
  </si>
  <si>
    <t>92111133111</t>
  </si>
  <si>
    <t>92111134605</t>
  </si>
  <si>
    <t>92111121826</t>
  </si>
  <si>
    <t>92111124124</t>
  </si>
  <si>
    <t>92111133924</t>
  </si>
  <si>
    <t>92111133413</t>
  </si>
  <si>
    <t>92111120316</t>
  </si>
  <si>
    <t>92111123903</t>
  </si>
  <si>
    <t>92111135321</t>
  </si>
  <si>
    <t>92111132608</t>
  </si>
  <si>
    <t>感染管理科职员</t>
  </si>
  <si>
    <t>92141073329</t>
  </si>
  <si>
    <t>2</t>
    <phoneticPr fontId="4" type="noConversion"/>
  </si>
  <si>
    <t>92141111006</t>
  </si>
  <si>
    <t>92141020901</t>
  </si>
  <si>
    <t>92141071516</t>
  </si>
  <si>
    <t>92141110812</t>
  </si>
  <si>
    <t>92141051317</t>
  </si>
  <si>
    <t>92141061809</t>
  </si>
  <si>
    <t>92141072308</t>
  </si>
  <si>
    <t>92141092610</t>
  </si>
  <si>
    <t>92141100528</t>
  </si>
  <si>
    <t>医务科职员</t>
  </si>
  <si>
    <t>92141111520</t>
  </si>
  <si>
    <t>92141060313</t>
  </si>
  <si>
    <t>92141111302</t>
  </si>
  <si>
    <t>92141100604</t>
  </si>
  <si>
    <t>92141041812</t>
  </si>
  <si>
    <t>92141040323</t>
  </si>
  <si>
    <t>92141030413</t>
  </si>
  <si>
    <t>92141023008</t>
  </si>
  <si>
    <t>92141061823</t>
  </si>
  <si>
    <t>92141091030</t>
  </si>
  <si>
    <t>92141053505</t>
  </si>
  <si>
    <t>92141093511</t>
  </si>
  <si>
    <t>92141050419</t>
  </si>
  <si>
    <t>92141062704</t>
  </si>
  <si>
    <t>92141050812</t>
  </si>
  <si>
    <t>92141022626</t>
  </si>
  <si>
    <t>92141101328</t>
  </si>
  <si>
    <t>92141110818</t>
  </si>
  <si>
    <t>92141090519</t>
  </si>
  <si>
    <t>92141030305</t>
  </si>
  <si>
    <t>92141040414</t>
  </si>
  <si>
    <t>92141091028</t>
  </si>
  <si>
    <t>92141041119</t>
  </si>
  <si>
    <t>92141021607</t>
  </si>
  <si>
    <t>92141062010</t>
  </si>
  <si>
    <t>92141092803</t>
  </si>
  <si>
    <t>92141040230</t>
  </si>
  <si>
    <t>92141112006</t>
  </si>
  <si>
    <t>92141051130</t>
  </si>
  <si>
    <t>92141060716</t>
  </si>
  <si>
    <t>92141072915</t>
  </si>
  <si>
    <t>92141072920</t>
  </si>
  <si>
    <t>92141103018</t>
  </si>
  <si>
    <t>教务科职员</t>
  </si>
  <si>
    <t>92141093710</t>
  </si>
  <si>
    <t>92141060518</t>
  </si>
  <si>
    <t>92141073017</t>
  </si>
  <si>
    <t>92141020624</t>
  </si>
  <si>
    <t>92141041602</t>
  </si>
  <si>
    <t>92141102829</t>
  </si>
  <si>
    <t>92141110624</t>
  </si>
  <si>
    <t>92141072106</t>
  </si>
  <si>
    <t>92141101627</t>
  </si>
  <si>
    <t>92141091328</t>
  </si>
  <si>
    <t>92141090701</t>
  </si>
  <si>
    <t>92141032119</t>
  </si>
  <si>
    <t>92141053409</t>
  </si>
  <si>
    <t>92141102311</t>
  </si>
  <si>
    <t>92141021417</t>
  </si>
  <si>
    <t>92141050109</t>
  </si>
  <si>
    <t>92141062222</t>
  </si>
  <si>
    <t>92141071517</t>
  </si>
  <si>
    <t>92141112104</t>
  </si>
  <si>
    <t>92141030918</t>
  </si>
  <si>
    <t>92141054003</t>
  </si>
  <si>
    <t>92141070205</t>
  </si>
  <si>
    <t>92141082024</t>
  </si>
  <si>
    <t>92141020221</t>
  </si>
  <si>
    <t>92141082610</t>
  </si>
  <si>
    <t>92141020319</t>
  </si>
  <si>
    <t>92141082204</t>
  </si>
  <si>
    <t>92141071125</t>
  </si>
  <si>
    <t>92141021418</t>
  </si>
  <si>
    <t>92141041213</t>
  </si>
  <si>
    <t>92141050924</t>
  </si>
  <si>
    <t>92141051305</t>
  </si>
  <si>
    <t>92141080301</t>
  </si>
  <si>
    <t>92141092822</t>
  </si>
  <si>
    <t>92141102911</t>
  </si>
  <si>
    <t>报考单位</t>
    <phoneticPr fontId="3" type="noConversion"/>
  </si>
  <si>
    <t>报考岗位</t>
    <phoneticPr fontId="3" type="noConversion"/>
  </si>
  <si>
    <t>1</t>
    <phoneticPr fontId="3" type="noConversion"/>
  </si>
  <si>
    <t>2</t>
    <phoneticPr fontId="3" type="noConversion"/>
  </si>
  <si>
    <t>5</t>
    <phoneticPr fontId="3" type="noConversion"/>
  </si>
  <si>
    <t>5</t>
    <phoneticPr fontId="3" type="noConversion"/>
  </si>
  <si>
    <t>5</t>
    <phoneticPr fontId="3" type="noConversion"/>
  </si>
  <si>
    <t>9</t>
    <phoneticPr fontId="3" type="noConversion"/>
  </si>
  <si>
    <t>10</t>
    <phoneticPr fontId="3" type="noConversion"/>
  </si>
  <si>
    <t>10</t>
    <phoneticPr fontId="3" type="noConversion"/>
  </si>
  <si>
    <t>11</t>
    <phoneticPr fontId="3" type="noConversion"/>
  </si>
  <si>
    <t>12</t>
    <phoneticPr fontId="3" type="noConversion"/>
  </si>
  <si>
    <t>13</t>
    <phoneticPr fontId="3" type="noConversion"/>
  </si>
  <si>
    <t>13</t>
    <phoneticPr fontId="3" type="noConversion"/>
  </si>
  <si>
    <t>14</t>
    <phoneticPr fontId="3" type="noConversion"/>
  </si>
  <si>
    <t>15</t>
    <phoneticPr fontId="3" type="noConversion"/>
  </si>
  <si>
    <t>18</t>
    <phoneticPr fontId="3" type="noConversion"/>
  </si>
  <si>
    <t>19</t>
    <phoneticPr fontId="3" type="noConversion"/>
  </si>
  <si>
    <t>21</t>
    <phoneticPr fontId="3" type="noConversion"/>
  </si>
  <si>
    <t>22</t>
    <phoneticPr fontId="3" type="noConversion"/>
  </si>
  <si>
    <t>27</t>
    <phoneticPr fontId="3" type="noConversion"/>
  </si>
  <si>
    <t>28</t>
    <phoneticPr fontId="3" type="noConversion"/>
  </si>
  <si>
    <t>29</t>
    <phoneticPr fontId="3" type="noConversion"/>
  </si>
  <si>
    <t>30</t>
    <phoneticPr fontId="3" type="noConversion"/>
  </si>
  <si>
    <t>31</t>
    <phoneticPr fontId="3" type="noConversion"/>
  </si>
  <si>
    <t>面试时间：关注医院官网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</si>
</sst>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_);[Red]\(0\)"/>
    <numFmt numFmtId="177" formatCode="0_ "/>
    <numFmt numFmtId="178" formatCode="0.00_ "/>
    <numFmt numFmtId="179" formatCode="0.00_);[Red]\(0.00\)"/>
  </numFmts>
  <fonts count="9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b/>
      <sz val="18"/>
      <name val="方正小标宋_GBK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>
      <alignment vertical="center"/>
    </xf>
  </cellStyleXfs>
  <cellXfs count="34">
    <xf numFmtId="0" fontId="0" fillId="0" borderId="0" xfId="0"/>
    <xf numFmtId="0" fontId="5" fillId="0" borderId="1" xfId="0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9" fontId="5" fillId="0" borderId="1" xfId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shrinkToFit="1"/>
    </xf>
    <xf numFmtId="178" fontId="5" fillId="0" borderId="1" xfId="0" applyNumberFormat="1" applyFont="1" applyFill="1" applyBorder="1" applyAlignment="1">
      <alignment horizontal="center" vertical="center"/>
    </xf>
    <xf numFmtId="179" fontId="5" fillId="0" borderId="1" xfId="0" applyNumberFormat="1" applyFont="1" applyFill="1" applyBorder="1" applyAlignment="1">
      <alignment horizontal="center" vertical="center"/>
    </xf>
    <xf numFmtId="178" fontId="0" fillId="0" borderId="1" xfId="0" applyNumberFormat="1" applyFill="1" applyBorder="1" applyAlignment="1">
      <alignment vertical="center"/>
    </xf>
    <xf numFmtId="0" fontId="0" fillId="0" borderId="0" xfId="0" applyFill="1" applyAlignment="1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49" fontId="0" fillId="0" borderId="0" xfId="0" applyNumberFormat="1"/>
    <xf numFmtId="178" fontId="0" fillId="0" borderId="0" xfId="0" applyNumberFormat="1"/>
    <xf numFmtId="176" fontId="0" fillId="0" borderId="0" xfId="0" applyNumberFormat="1"/>
    <xf numFmtId="179" fontId="0" fillId="0" borderId="0" xfId="0" applyNumberFormat="1"/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1"/>
  <sheetViews>
    <sheetView tabSelected="1" zoomScaleNormal="100" workbookViewId="0">
      <selection activeCell="O27" sqref="O27"/>
    </sheetView>
  </sheetViews>
  <sheetFormatPr defaultRowHeight="13.5"/>
  <cols>
    <col min="1" max="1" width="6.75" style="15" customWidth="1"/>
    <col min="2" max="2" width="22.125" customWidth="1"/>
    <col min="3" max="3" width="13.25" customWidth="1"/>
    <col min="4" max="4" width="11.125" customWidth="1"/>
    <col min="5" max="5" width="9" style="16"/>
    <col min="7" max="7" width="9" style="17"/>
    <col min="8" max="8" width="9" style="18"/>
    <col min="254" max="254" width="22.125" customWidth="1"/>
    <col min="256" max="256" width="13.25" customWidth="1"/>
    <col min="257" max="257" width="11.125" customWidth="1"/>
    <col min="259" max="259" width="17.875" customWidth="1"/>
    <col min="510" max="510" width="22.125" customWidth="1"/>
    <col min="512" max="512" width="13.25" customWidth="1"/>
    <col min="513" max="513" width="11.125" customWidth="1"/>
    <col min="515" max="515" width="17.875" customWidth="1"/>
    <col min="766" max="766" width="22.125" customWidth="1"/>
    <col min="768" max="768" width="13.25" customWidth="1"/>
    <col min="769" max="769" width="11.125" customWidth="1"/>
    <col min="771" max="771" width="17.875" customWidth="1"/>
    <col min="1022" max="1022" width="22.125" customWidth="1"/>
    <col min="1024" max="1024" width="13.25" customWidth="1"/>
    <col min="1025" max="1025" width="11.125" customWidth="1"/>
    <col min="1027" max="1027" width="17.875" customWidth="1"/>
    <col min="1278" max="1278" width="22.125" customWidth="1"/>
    <col min="1280" max="1280" width="13.25" customWidth="1"/>
    <col min="1281" max="1281" width="11.125" customWidth="1"/>
    <col min="1283" max="1283" width="17.875" customWidth="1"/>
    <col min="1534" max="1534" width="22.125" customWidth="1"/>
    <col min="1536" max="1536" width="13.25" customWidth="1"/>
    <col min="1537" max="1537" width="11.125" customWidth="1"/>
    <col min="1539" max="1539" width="17.875" customWidth="1"/>
    <col min="1790" max="1790" width="22.125" customWidth="1"/>
    <col min="1792" max="1792" width="13.25" customWidth="1"/>
    <col min="1793" max="1793" width="11.125" customWidth="1"/>
    <col min="1795" max="1795" width="17.875" customWidth="1"/>
    <col min="2046" max="2046" width="22.125" customWidth="1"/>
    <col min="2048" max="2048" width="13.25" customWidth="1"/>
    <col min="2049" max="2049" width="11.125" customWidth="1"/>
    <col min="2051" max="2051" width="17.875" customWidth="1"/>
    <col min="2302" max="2302" width="22.125" customWidth="1"/>
    <col min="2304" max="2304" width="13.25" customWidth="1"/>
    <col min="2305" max="2305" width="11.125" customWidth="1"/>
    <col min="2307" max="2307" width="17.875" customWidth="1"/>
    <col min="2558" max="2558" width="22.125" customWidth="1"/>
    <col min="2560" max="2560" width="13.25" customWidth="1"/>
    <col min="2561" max="2561" width="11.125" customWidth="1"/>
    <col min="2563" max="2563" width="17.875" customWidth="1"/>
    <col min="2814" max="2814" width="22.125" customWidth="1"/>
    <col min="2816" max="2816" width="13.25" customWidth="1"/>
    <col min="2817" max="2817" width="11.125" customWidth="1"/>
    <col min="2819" max="2819" width="17.875" customWidth="1"/>
    <col min="3070" max="3070" width="22.125" customWidth="1"/>
    <col min="3072" max="3072" width="13.25" customWidth="1"/>
    <col min="3073" max="3073" width="11.125" customWidth="1"/>
    <col min="3075" max="3075" width="17.875" customWidth="1"/>
    <col min="3326" max="3326" width="22.125" customWidth="1"/>
    <col min="3328" max="3328" width="13.25" customWidth="1"/>
    <col min="3329" max="3329" width="11.125" customWidth="1"/>
    <col min="3331" max="3331" width="17.875" customWidth="1"/>
    <col min="3582" max="3582" width="22.125" customWidth="1"/>
    <col min="3584" max="3584" width="13.25" customWidth="1"/>
    <col min="3585" max="3585" width="11.125" customWidth="1"/>
    <col min="3587" max="3587" width="17.875" customWidth="1"/>
    <col min="3838" max="3838" width="22.125" customWidth="1"/>
    <col min="3840" max="3840" width="13.25" customWidth="1"/>
    <col min="3841" max="3841" width="11.125" customWidth="1"/>
    <col min="3843" max="3843" width="17.875" customWidth="1"/>
    <col min="4094" max="4094" width="22.125" customWidth="1"/>
    <col min="4096" max="4096" width="13.25" customWidth="1"/>
    <col min="4097" max="4097" width="11.125" customWidth="1"/>
    <col min="4099" max="4099" width="17.875" customWidth="1"/>
    <col min="4350" max="4350" width="22.125" customWidth="1"/>
    <col min="4352" max="4352" width="13.25" customWidth="1"/>
    <col min="4353" max="4353" width="11.125" customWidth="1"/>
    <col min="4355" max="4355" width="17.875" customWidth="1"/>
    <col min="4606" max="4606" width="22.125" customWidth="1"/>
    <col min="4608" max="4608" width="13.25" customWidth="1"/>
    <col min="4609" max="4609" width="11.125" customWidth="1"/>
    <col min="4611" max="4611" width="17.875" customWidth="1"/>
    <col min="4862" max="4862" width="22.125" customWidth="1"/>
    <col min="4864" max="4864" width="13.25" customWidth="1"/>
    <col min="4865" max="4865" width="11.125" customWidth="1"/>
    <col min="4867" max="4867" width="17.875" customWidth="1"/>
    <col min="5118" max="5118" width="22.125" customWidth="1"/>
    <col min="5120" max="5120" width="13.25" customWidth="1"/>
    <col min="5121" max="5121" width="11.125" customWidth="1"/>
    <col min="5123" max="5123" width="17.875" customWidth="1"/>
    <col min="5374" max="5374" width="22.125" customWidth="1"/>
    <col min="5376" max="5376" width="13.25" customWidth="1"/>
    <col min="5377" max="5377" width="11.125" customWidth="1"/>
    <col min="5379" max="5379" width="17.875" customWidth="1"/>
    <col min="5630" max="5630" width="22.125" customWidth="1"/>
    <col min="5632" max="5632" width="13.25" customWidth="1"/>
    <col min="5633" max="5633" width="11.125" customWidth="1"/>
    <col min="5635" max="5635" width="17.875" customWidth="1"/>
    <col min="5886" max="5886" width="22.125" customWidth="1"/>
    <col min="5888" max="5888" width="13.25" customWidth="1"/>
    <col min="5889" max="5889" width="11.125" customWidth="1"/>
    <col min="5891" max="5891" width="17.875" customWidth="1"/>
    <col min="6142" max="6142" width="22.125" customWidth="1"/>
    <col min="6144" max="6144" width="13.25" customWidth="1"/>
    <col min="6145" max="6145" width="11.125" customWidth="1"/>
    <col min="6147" max="6147" width="17.875" customWidth="1"/>
    <col min="6398" max="6398" width="22.125" customWidth="1"/>
    <col min="6400" max="6400" width="13.25" customWidth="1"/>
    <col min="6401" max="6401" width="11.125" customWidth="1"/>
    <col min="6403" max="6403" width="17.875" customWidth="1"/>
    <col min="6654" max="6654" width="22.125" customWidth="1"/>
    <col min="6656" max="6656" width="13.25" customWidth="1"/>
    <col min="6657" max="6657" width="11.125" customWidth="1"/>
    <col min="6659" max="6659" width="17.875" customWidth="1"/>
    <col min="6910" max="6910" width="22.125" customWidth="1"/>
    <col min="6912" max="6912" width="13.25" customWidth="1"/>
    <col min="6913" max="6913" width="11.125" customWidth="1"/>
    <col min="6915" max="6915" width="17.875" customWidth="1"/>
    <col min="7166" max="7166" width="22.125" customWidth="1"/>
    <col min="7168" max="7168" width="13.25" customWidth="1"/>
    <col min="7169" max="7169" width="11.125" customWidth="1"/>
    <col min="7171" max="7171" width="17.875" customWidth="1"/>
    <col min="7422" max="7422" width="22.125" customWidth="1"/>
    <col min="7424" max="7424" width="13.25" customWidth="1"/>
    <col min="7425" max="7425" width="11.125" customWidth="1"/>
    <col min="7427" max="7427" width="17.875" customWidth="1"/>
    <col min="7678" max="7678" width="22.125" customWidth="1"/>
    <col min="7680" max="7680" width="13.25" customWidth="1"/>
    <col min="7681" max="7681" width="11.125" customWidth="1"/>
    <col min="7683" max="7683" width="17.875" customWidth="1"/>
    <col min="7934" max="7934" width="22.125" customWidth="1"/>
    <col min="7936" max="7936" width="13.25" customWidth="1"/>
    <col min="7937" max="7937" width="11.125" customWidth="1"/>
    <col min="7939" max="7939" width="17.875" customWidth="1"/>
    <col min="8190" max="8190" width="22.125" customWidth="1"/>
    <col min="8192" max="8192" width="13.25" customWidth="1"/>
    <col min="8193" max="8193" width="11.125" customWidth="1"/>
    <col min="8195" max="8195" width="17.875" customWidth="1"/>
    <col min="8446" max="8446" width="22.125" customWidth="1"/>
    <col min="8448" max="8448" width="13.25" customWidth="1"/>
    <col min="8449" max="8449" width="11.125" customWidth="1"/>
    <col min="8451" max="8451" width="17.875" customWidth="1"/>
    <col min="8702" max="8702" width="22.125" customWidth="1"/>
    <col min="8704" max="8704" width="13.25" customWidth="1"/>
    <col min="8705" max="8705" width="11.125" customWidth="1"/>
    <col min="8707" max="8707" width="17.875" customWidth="1"/>
    <col min="8958" max="8958" width="22.125" customWidth="1"/>
    <col min="8960" max="8960" width="13.25" customWidth="1"/>
    <col min="8961" max="8961" width="11.125" customWidth="1"/>
    <col min="8963" max="8963" width="17.875" customWidth="1"/>
    <col min="9214" max="9214" width="22.125" customWidth="1"/>
    <col min="9216" max="9216" width="13.25" customWidth="1"/>
    <col min="9217" max="9217" width="11.125" customWidth="1"/>
    <col min="9219" max="9219" width="17.875" customWidth="1"/>
    <col min="9470" max="9470" width="22.125" customWidth="1"/>
    <col min="9472" max="9472" width="13.25" customWidth="1"/>
    <col min="9473" max="9473" width="11.125" customWidth="1"/>
    <col min="9475" max="9475" width="17.875" customWidth="1"/>
    <col min="9726" max="9726" width="22.125" customWidth="1"/>
    <col min="9728" max="9728" width="13.25" customWidth="1"/>
    <col min="9729" max="9729" width="11.125" customWidth="1"/>
    <col min="9731" max="9731" width="17.875" customWidth="1"/>
    <col min="9982" max="9982" width="22.125" customWidth="1"/>
    <col min="9984" max="9984" width="13.25" customWidth="1"/>
    <col min="9985" max="9985" width="11.125" customWidth="1"/>
    <col min="9987" max="9987" width="17.875" customWidth="1"/>
    <col min="10238" max="10238" width="22.125" customWidth="1"/>
    <col min="10240" max="10240" width="13.25" customWidth="1"/>
    <col min="10241" max="10241" width="11.125" customWidth="1"/>
    <col min="10243" max="10243" width="17.875" customWidth="1"/>
    <col min="10494" max="10494" width="22.125" customWidth="1"/>
    <col min="10496" max="10496" width="13.25" customWidth="1"/>
    <col min="10497" max="10497" width="11.125" customWidth="1"/>
    <col min="10499" max="10499" width="17.875" customWidth="1"/>
    <col min="10750" max="10750" width="22.125" customWidth="1"/>
    <col min="10752" max="10752" width="13.25" customWidth="1"/>
    <col min="10753" max="10753" width="11.125" customWidth="1"/>
    <col min="10755" max="10755" width="17.875" customWidth="1"/>
    <col min="11006" max="11006" width="22.125" customWidth="1"/>
    <col min="11008" max="11008" width="13.25" customWidth="1"/>
    <col min="11009" max="11009" width="11.125" customWidth="1"/>
    <col min="11011" max="11011" width="17.875" customWidth="1"/>
    <col min="11262" max="11262" width="22.125" customWidth="1"/>
    <col min="11264" max="11264" width="13.25" customWidth="1"/>
    <col min="11265" max="11265" width="11.125" customWidth="1"/>
    <col min="11267" max="11267" width="17.875" customWidth="1"/>
    <col min="11518" max="11518" width="22.125" customWidth="1"/>
    <col min="11520" max="11520" width="13.25" customWidth="1"/>
    <col min="11521" max="11521" width="11.125" customWidth="1"/>
    <col min="11523" max="11523" width="17.875" customWidth="1"/>
    <col min="11774" max="11774" width="22.125" customWidth="1"/>
    <col min="11776" max="11776" width="13.25" customWidth="1"/>
    <col min="11777" max="11777" width="11.125" customWidth="1"/>
    <col min="11779" max="11779" width="17.875" customWidth="1"/>
    <col min="12030" max="12030" width="22.125" customWidth="1"/>
    <col min="12032" max="12032" width="13.25" customWidth="1"/>
    <col min="12033" max="12033" width="11.125" customWidth="1"/>
    <col min="12035" max="12035" width="17.875" customWidth="1"/>
    <col min="12286" max="12286" width="22.125" customWidth="1"/>
    <col min="12288" max="12288" width="13.25" customWidth="1"/>
    <col min="12289" max="12289" width="11.125" customWidth="1"/>
    <col min="12291" max="12291" width="17.875" customWidth="1"/>
    <col min="12542" max="12542" width="22.125" customWidth="1"/>
    <col min="12544" max="12544" width="13.25" customWidth="1"/>
    <col min="12545" max="12545" width="11.125" customWidth="1"/>
    <col min="12547" max="12547" width="17.875" customWidth="1"/>
    <col min="12798" max="12798" width="22.125" customWidth="1"/>
    <col min="12800" max="12800" width="13.25" customWidth="1"/>
    <col min="12801" max="12801" width="11.125" customWidth="1"/>
    <col min="12803" max="12803" width="17.875" customWidth="1"/>
    <col min="13054" max="13054" width="22.125" customWidth="1"/>
    <col min="13056" max="13056" width="13.25" customWidth="1"/>
    <col min="13057" max="13057" width="11.125" customWidth="1"/>
    <col min="13059" max="13059" width="17.875" customWidth="1"/>
    <col min="13310" max="13310" width="22.125" customWidth="1"/>
    <col min="13312" max="13312" width="13.25" customWidth="1"/>
    <col min="13313" max="13313" width="11.125" customWidth="1"/>
    <col min="13315" max="13315" width="17.875" customWidth="1"/>
    <col min="13566" max="13566" width="22.125" customWidth="1"/>
    <col min="13568" max="13568" width="13.25" customWidth="1"/>
    <col min="13569" max="13569" width="11.125" customWidth="1"/>
    <col min="13571" max="13571" width="17.875" customWidth="1"/>
    <col min="13822" max="13822" width="22.125" customWidth="1"/>
    <col min="13824" max="13824" width="13.25" customWidth="1"/>
    <col min="13825" max="13825" width="11.125" customWidth="1"/>
    <col min="13827" max="13827" width="17.875" customWidth="1"/>
    <col min="14078" max="14078" width="22.125" customWidth="1"/>
    <col min="14080" max="14080" width="13.25" customWidth="1"/>
    <col min="14081" max="14081" width="11.125" customWidth="1"/>
    <col min="14083" max="14083" width="17.875" customWidth="1"/>
    <col min="14334" max="14334" width="22.125" customWidth="1"/>
    <col min="14336" max="14336" width="13.25" customWidth="1"/>
    <col min="14337" max="14337" width="11.125" customWidth="1"/>
    <col min="14339" max="14339" width="17.875" customWidth="1"/>
    <col min="14590" max="14590" width="22.125" customWidth="1"/>
    <col min="14592" max="14592" width="13.25" customWidth="1"/>
    <col min="14593" max="14593" width="11.125" customWidth="1"/>
    <col min="14595" max="14595" width="17.875" customWidth="1"/>
    <col min="14846" max="14846" width="22.125" customWidth="1"/>
    <col min="14848" max="14848" width="13.25" customWidth="1"/>
    <col min="14849" max="14849" width="11.125" customWidth="1"/>
    <col min="14851" max="14851" width="17.875" customWidth="1"/>
    <col min="15102" max="15102" width="22.125" customWidth="1"/>
    <col min="15104" max="15104" width="13.25" customWidth="1"/>
    <col min="15105" max="15105" width="11.125" customWidth="1"/>
    <col min="15107" max="15107" width="17.875" customWidth="1"/>
    <col min="15358" max="15358" width="22.125" customWidth="1"/>
    <col min="15360" max="15360" width="13.25" customWidth="1"/>
    <col min="15361" max="15361" width="11.125" customWidth="1"/>
    <col min="15363" max="15363" width="17.875" customWidth="1"/>
    <col min="15614" max="15614" width="22.125" customWidth="1"/>
    <col min="15616" max="15616" width="13.25" customWidth="1"/>
    <col min="15617" max="15617" width="11.125" customWidth="1"/>
    <col min="15619" max="15619" width="17.875" customWidth="1"/>
    <col min="15870" max="15870" width="22.125" customWidth="1"/>
    <col min="15872" max="15872" width="13.25" customWidth="1"/>
    <col min="15873" max="15873" width="11.125" customWidth="1"/>
    <col min="15875" max="15875" width="17.875" customWidth="1"/>
    <col min="16126" max="16126" width="22.125" customWidth="1"/>
    <col min="16128" max="16128" width="13.25" customWidth="1"/>
    <col min="16129" max="16129" width="11.125" customWidth="1"/>
    <col min="16131" max="16131" width="17.875" customWidth="1"/>
  </cols>
  <sheetData>
    <row r="1" spans="1:11" ht="28.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14.25" customHeight="1">
      <c r="A2" s="28" t="s">
        <v>1</v>
      </c>
      <c r="B2" s="30" t="s">
        <v>435</v>
      </c>
      <c r="C2" s="30" t="s">
        <v>436</v>
      </c>
      <c r="D2" s="32" t="s">
        <v>2</v>
      </c>
      <c r="E2" s="24" t="s">
        <v>3</v>
      </c>
      <c r="F2" s="24"/>
      <c r="G2" s="25" t="s">
        <v>4</v>
      </c>
      <c r="H2" s="25"/>
      <c r="I2" s="26" t="s">
        <v>5</v>
      </c>
      <c r="J2" s="26"/>
      <c r="K2" s="27" t="s">
        <v>6</v>
      </c>
    </row>
    <row r="3" spans="1:11">
      <c r="A3" s="29"/>
      <c r="B3" s="31"/>
      <c r="C3" s="31"/>
      <c r="D3" s="33"/>
      <c r="E3" s="2" t="s">
        <v>7</v>
      </c>
      <c r="F3" s="3">
        <v>0.3</v>
      </c>
      <c r="G3" s="4" t="s">
        <v>7</v>
      </c>
      <c r="H3" s="5">
        <v>0.3</v>
      </c>
      <c r="I3" s="1" t="s">
        <v>7</v>
      </c>
      <c r="J3" s="1" t="s">
        <v>8</v>
      </c>
      <c r="K3" s="27"/>
    </row>
    <row r="4" spans="1:11" s="12" customFormat="1" ht="14.25">
      <c r="A4" s="6">
        <v>1</v>
      </c>
      <c r="B4" s="8" t="s">
        <v>9</v>
      </c>
      <c r="C4" s="8" t="s">
        <v>10</v>
      </c>
      <c r="D4" s="6" t="s">
        <v>11</v>
      </c>
      <c r="E4" s="9">
        <v>68.5</v>
      </c>
      <c r="F4" s="9">
        <f>E4*0.3</f>
        <v>20.55</v>
      </c>
      <c r="G4" s="9">
        <v>66</v>
      </c>
      <c r="H4" s="10">
        <f>G4*0.3</f>
        <v>19.8</v>
      </c>
      <c r="I4" s="9">
        <v>134.5</v>
      </c>
      <c r="J4" s="11">
        <f>I4*0.3</f>
        <v>40.35</v>
      </c>
      <c r="K4" s="19" t="s">
        <v>12</v>
      </c>
    </row>
    <row r="5" spans="1:11" s="12" customFormat="1" ht="14.25">
      <c r="A5" s="6">
        <v>2</v>
      </c>
      <c r="B5" s="8" t="s">
        <v>9</v>
      </c>
      <c r="C5" s="8" t="s">
        <v>10</v>
      </c>
      <c r="D5" s="6" t="s">
        <v>14</v>
      </c>
      <c r="E5" s="9">
        <v>53.5</v>
      </c>
      <c r="F5" s="9">
        <f>E5*0.3</f>
        <v>16.05</v>
      </c>
      <c r="G5" s="7">
        <v>63</v>
      </c>
      <c r="H5" s="10">
        <f t="shared" ref="H5:H67" si="0">G5*0.3</f>
        <v>18.899999999999999</v>
      </c>
      <c r="I5" s="9">
        <v>116.5</v>
      </c>
      <c r="J5" s="11">
        <f t="shared" ref="J5:J67" si="1">I5*0.3</f>
        <v>34.949999999999996</v>
      </c>
      <c r="K5" s="19" t="s">
        <v>12</v>
      </c>
    </row>
    <row r="6" spans="1:11" s="12" customFormat="1">
      <c r="A6" s="6"/>
      <c r="B6" s="8"/>
      <c r="C6" s="8"/>
      <c r="D6" s="6"/>
      <c r="E6" s="9"/>
      <c r="F6" s="9"/>
      <c r="G6" s="13"/>
      <c r="H6" s="10"/>
      <c r="I6" s="9"/>
      <c r="J6" s="11"/>
      <c r="K6" s="20"/>
    </row>
    <row r="7" spans="1:11" s="12" customFormat="1" ht="14.25">
      <c r="A7" s="6">
        <v>1</v>
      </c>
      <c r="B7" s="8" t="s">
        <v>9</v>
      </c>
      <c r="C7" s="8" t="s">
        <v>15</v>
      </c>
      <c r="D7" s="6" t="s">
        <v>16</v>
      </c>
      <c r="E7" s="9">
        <v>48.5</v>
      </c>
      <c r="F7" s="9">
        <f>E7*0.3</f>
        <v>14.549999999999999</v>
      </c>
      <c r="G7" s="10">
        <v>70</v>
      </c>
      <c r="H7" s="10">
        <f t="shared" si="0"/>
        <v>21</v>
      </c>
      <c r="I7" s="9">
        <v>118.5</v>
      </c>
      <c r="J7" s="11">
        <f t="shared" si="1"/>
        <v>35.549999999999997</v>
      </c>
      <c r="K7" s="19" t="s">
        <v>12</v>
      </c>
    </row>
    <row r="8" spans="1:11" s="12" customFormat="1" ht="16.5" customHeight="1">
      <c r="A8" s="6" t="s">
        <v>13</v>
      </c>
      <c r="B8" s="8" t="s">
        <v>9</v>
      </c>
      <c r="C8" s="8" t="s">
        <v>15</v>
      </c>
      <c r="D8" s="6" t="s">
        <v>17</v>
      </c>
      <c r="E8" s="9">
        <v>52</v>
      </c>
      <c r="F8" s="9">
        <f>E8*0.3</f>
        <v>15.6</v>
      </c>
      <c r="G8" s="10">
        <v>61</v>
      </c>
      <c r="H8" s="10">
        <f t="shared" si="0"/>
        <v>18.3</v>
      </c>
      <c r="I8" s="9">
        <v>113</v>
      </c>
      <c r="J8" s="11">
        <f t="shared" si="1"/>
        <v>33.9</v>
      </c>
      <c r="K8" s="19" t="s">
        <v>12</v>
      </c>
    </row>
    <row r="9" spans="1:11" s="12" customFormat="1" ht="14.25">
      <c r="A9" s="6" t="s">
        <v>18</v>
      </c>
      <c r="B9" s="8" t="s">
        <v>9</v>
      </c>
      <c r="C9" s="8" t="s">
        <v>15</v>
      </c>
      <c r="D9" s="6" t="s">
        <v>19</v>
      </c>
      <c r="E9" s="9" t="s">
        <v>20</v>
      </c>
      <c r="F9" s="9" t="s">
        <v>20</v>
      </c>
      <c r="G9" s="10" t="s">
        <v>20</v>
      </c>
      <c r="H9" s="10" t="s">
        <v>20</v>
      </c>
      <c r="I9" s="10" t="s">
        <v>20</v>
      </c>
      <c r="J9" s="10" t="s">
        <v>20</v>
      </c>
      <c r="K9" s="19" t="s">
        <v>21</v>
      </c>
    </row>
    <row r="10" spans="1:11" s="12" customFormat="1">
      <c r="A10" s="6"/>
      <c r="B10" s="8"/>
      <c r="C10" s="8"/>
      <c r="D10" s="6"/>
      <c r="E10" s="9"/>
      <c r="F10" s="9"/>
      <c r="G10" s="10"/>
      <c r="H10" s="10"/>
      <c r="I10" s="9"/>
      <c r="J10" s="11"/>
      <c r="K10" s="20"/>
    </row>
    <row r="11" spans="1:11" s="12" customFormat="1" ht="14.25">
      <c r="A11" s="6" t="s">
        <v>22</v>
      </c>
      <c r="B11" s="8" t="s">
        <v>9</v>
      </c>
      <c r="C11" s="8" t="s">
        <v>23</v>
      </c>
      <c r="D11" s="6" t="s">
        <v>24</v>
      </c>
      <c r="E11" s="9">
        <v>55.5</v>
      </c>
      <c r="F11" s="9">
        <f t="shared" ref="F11:F74" si="2">E11*0.3</f>
        <v>16.649999999999999</v>
      </c>
      <c r="G11" s="10">
        <v>51</v>
      </c>
      <c r="H11" s="10">
        <f t="shared" si="0"/>
        <v>15.299999999999999</v>
      </c>
      <c r="I11" s="9">
        <v>106.5</v>
      </c>
      <c r="J11" s="11">
        <f t="shared" si="1"/>
        <v>31.95</v>
      </c>
      <c r="K11" s="19" t="s">
        <v>12</v>
      </c>
    </row>
    <row r="12" spans="1:11" s="12" customFormat="1" ht="14.25">
      <c r="A12" s="6" t="s">
        <v>25</v>
      </c>
      <c r="B12" s="8" t="s">
        <v>9</v>
      </c>
      <c r="C12" s="8" t="s">
        <v>23</v>
      </c>
      <c r="D12" s="6" t="s">
        <v>26</v>
      </c>
      <c r="E12" s="9">
        <v>41.5</v>
      </c>
      <c r="F12" s="9">
        <f t="shared" si="2"/>
        <v>12.45</v>
      </c>
      <c r="G12" s="10">
        <v>61</v>
      </c>
      <c r="H12" s="10">
        <f t="shared" si="0"/>
        <v>18.3</v>
      </c>
      <c r="I12" s="9">
        <v>102.5</v>
      </c>
      <c r="J12" s="11">
        <f t="shared" si="1"/>
        <v>30.75</v>
      </c>
      <c r="K12" s="19" t="s">
        <v>12</v>
      </c>
    </row>
    <row r="13" spans="1:11" s="12" customFormat="1" ht="14.25">
      <c r="A13" s="6" t="s">
        <v>27</v>
      </c>
      <c r="B13" s="8" t="s">
        <v>9</v>
      </c>
      <c r="C13" s="8" t="s">
        <v>23</v>
      </c>
      <c r="D13" s="6" t="s">
        <v>28</v>
      </c>
      <c r="E13" s="9">
        <v>58.5</v>
      </c>
      <c r="F13" s="9">
        <f t="shared" si="2"/>
        <v>17.55</v>
      </c>
      <c r="G13" s="10">
        <v>43</v>
      </c>
      <c r="H13" s="10">
        <f t="shared" si="0"/>
        <v>12.9</v>
      </c>
      <c r="I13" s="9">
        <v>101.5</v>
      </c>
      <c r="J13" s="11">
        <f t="shared" si="1"/>
        <v>30.45</v>
      </c>
      <c r="K13" s="19" t="s">
        <v>12</v>
      </c>
    </row>
    <row r="14" spans="1:11" s="12" customFormat="1" ht="14.25">
      <c r="A14" s="6" t="s">
        <v>29</v>
      </c>
      <c r="B14" s="8" t="s">
        <v>9</v>
      </c>
      <c r="C14" s="8" t="s">
        <v>23</v>
      </c>
      <c r="D14" s="6" t="s">
        <v>30</v>
      </c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 t="s">
        <v>20</v>
      </c>
      <c r="K14" s="19" t="s">
        <v>21</v>
      </c>
    </row>
    <row r="15" spans="1:11" s="12" customFormat="1">
      <c r="A15" s="6"/>
      <c r="B15" s="8"/>
      <c r="C15" s="8"/>
      <c r="D15" s="6"/>
      <c r="E15" s="9"/>
      <c r="F15" s="9"/>
      <c r="G15" s="10"/>
      <c r="H15" s="10"/>
      <c r="I15" s="9"/>
      <c r="J15" s="11"/>
      <c r="K15" s="20"/>
    </row>
    <row r="16" spans="1:11" s="12" customFormat="1" ht="14.25">
      <c r="A16" s="6" t="s">
        <v>22</v>
      </c>
      <c r="B16" s="8" t="s">
        <v>9</v>
      </c>
      <c r="C16" s="8" t="s">
        <v>31</v>
      </c>
      <c r="D16" s="6" t="s">
        <v>32</v>
      </c>
      <c r="E16" s="9">
        <v>54.5</v>
      </c>
      <c r="F16" s="9">
        <f t="shared" si="2"/>
        <v>16.349999999999998</v>
      </c>
      <c r="G16" s="10">
        <v>61</v>
      </c>
      <c r="H16" s="10">
        <f t="shared" si="0"/>
        <v>18.3</v>
      </c>
      <c r="I16" s="9">
        <v>115.5</v>
      </c>
      <c r="J16" s="11">
        <f t="shared" si="1"/>
        <v>34.65</v>
      </c>
      <c r="K16" s="19" t="s">
        <v>12</v>
      </c>
    </row>
    <row r="17" spans="1:11" s="12" customFormat="1" ht="14.25">
      <c r="A17" s="6" t="s">
        <v>25</v>
      </c>
      <c r="B17" s="8" t="s">
        <v>9</v>
      </c>
      <c r="C17" s="8" t="s">
        <v>31</v>
      </c>
      <c r="D17" s="6" t="s">
        <v>34</v>
      </c>
      <c r="E17" s="9">
        <v>50</v>
      </c>
      <c r="F17" s="9">
        <f t="shared" si="2"/>
        <v>15</v>
      </c>
      <c r="G17" s="10">
        <v>63</v>
      </c>
      <c r="H17" s="10">
        <f t="shared" si="0"/>
        <v>18.899999999999999</v>
      </c>
      <c r="I17" s="9">
        <v>113</v>
      </c>
      <c r="J17" s="11">
        <f t="shared" si="1"/>
        <v>33.9</v>
      </c>
      <c r="K17" s="19" t="s">
        <v>12</v>
      </c>
    </row>
    <row r="18" spans="1:11" s="12" customFormat="1" ht="14.25">
      <c r="A18" s="6" t="s">
        <v>27</v>
      </c>
      <c r="B18" s="8" t="s">
        <v>9</v>
      </c>
      <c r="C18" s="8" t="s">
        <v>31</v>
      </c>
      <c r="D18" s="6" t="s">
        <v>36</v>
      </c>
      <c r="E18" s="9">
        <v>54.5</v>
      </c>
      <c r="F18" s="9">
        <f t="shared" si="2"/>
        <v>16.349999999999998</v>
      </c>
      <c r="G18" s="10">
        <v>57</v>
      </c>
      <c r="H18" s="10">
        <f t="shared" si="0"/>
        <v>17.099999999999998</v>
      </c>
      <c r="I18" s="9">
        <v>111.5</v>
      </c>
      <c r="J18" s="11">
        <f t="shared" si="1"/>
        <v>33.449999999999996</v>
      </c>
      <c r="K18" s="19" t="s">
        <v>12</v>
      </c>
    </row>
    <row r="19" spans="1:11" s="12" customFormat="1">
      <c r="A19" s="6"/>
      <c r="B19" s="8"/>
      <c r="C19" s="8"/>
      <c r="D19" s="6"/>
      <c r="E19" s="9"/>
      <c r="F19" s="9"/>
      <c r="G19" s="10"/>
      <c r="H19" s="10"/>
      <c r="I19" s="9"/>
      <c r="J19" s="11"/>
      <c r="K19" s="20"/>
    </row>
    <row r="20" spans="1:11" s="12" customFormat="1" ht="14.25">
      <c r="A20" s="6" t="s">
        <v>22</v>
      </c>
      <c r="B20" s="8" t="s">
        <v>9</v>
      </c>
      <c r="C20" s="8" t="s">
        <v>38</v>
      </c>
      <c r="D20" s="6" t="s">
        <v>39</v>
      </c>
      <c r="E20" s="9">
        <v>53.5</v>
      </c>
      <c r="F20" s="9">
        <f t="shared" si="2"/>
        <v>16.05</v>
      </c>
      <c r="G20" s="10">
        <v>60</v>
      </c>
      <c r="H20" s="10">
        <f t="shared" si="0"/>
        <v>18</v>
      </c>
      <c r="I20" s="9">
        <v>113.5</v>
      </c>
      <c r="J20" s="11">
        <f t="shared" si="1"/>
        <v>34.049999999999997</v>
      </c>
      <c r="K20" s="19" t="s">
        <v>21</v>
      </c>
    </row>
    <row r="21" spans="1:11" s="12" customFormat="1" ht="14.25">
      <c r="A21" s="6" t="s">
        <v>25</v>
      </c>
      <c r="B21" s="8" t="s">
        <v>9</v>
      </c>
      <c r="C21" s="8" t="s">
        <v>38</v>
      </c>
      <c r="D21" s="6" t="s">
        <v>41</v>
      </c>
      <c r="E21" s="9">
        <v>50</v>
      </c>
      <c r="F21" s="9">
        <f t="shared" si="2"/>
        <v>15</v>
      </c>
      <c r="G21" s="10" t="s">
        <v>20</v>
      </c>
      <c r="H21" s="10" t="s">
        <v>20</v>
      </c>
      <c r="I21" s="9">
        <v>50</v>
      </c>
      <c r="J21" s="11">
        <f t="shared" si="1"/>
        <v>15</v>
      </c>
      <c r="K21" s="19" t="s">
        <v>21</v>
      </c>
    </row>
    <row r="22" spans="1:11" s="12" customFormat="1" ht="14.25">
      <c r="A22" s="6" t="s">
        <v>27</v>
      </c>
      <c r="B22" s="8" t="s">
        <v>9</v>
      </c>
      <c r="C22" s="8" t="s">
        <v>38</v>
      </c>
      <c r="D22" s="6" t="s">
        <v>43</v>
      </c>
      <c r="E22" s="9" t="s">
        <v>20</v>
      </c>
      <c r="F22" s="9" t="s">
        <v>20</v>
      </c>
      <c r="G22" s="9" t="s">
        <v>20</v>
      </c>
      <c r="H22" s="9" t="s">
        <v>20</v>
      </c>
      <c r="I22" s="9" t="s">
        <v>20</v>
      </c>
      <c r="J22" s="9" t="s">
        <v>20</v>
      </c>
      <c r="K22" s="19" t="s">
        <v>21</v>
      </c>
    </row>
    <row r="23" spans="1:11" s="12" customFormat="1">
      <c r="A23" s="6"/>
      <c r="B23" s="8"/>
      <c r="C23" s="8"/>
      <c r="D23" s="6"/>
      <c r="E23" s="9"/>
      <c r="F23" s="9"/>
      <c r="G23" s="10"/>
      <c r="H23" s="10"/>
      <c r="I23" s="9"/>
      <c r="J23" s="11"/>
      <c r="K23" s="20"/>
    </row>
    <row r="24" spans="1:11" s="12" customFormat="1" ht="14.25">
      <c r="A24" s="6" t="s">
        <v>22</v>
      </c>
      <c r="B24" s="8" t="s">
        <v>9</v>
      </c>
      <c r="C24" s="8" t="s">
        <v>44</v>
      </c>
      <c r="D24" s="6" t="s">
        <v>45</v>
      </c>
      <c r="E24" s="9">
        <v>48.5</v>
      </c>
      <c r="F24" s="9">
        <f t="shared" si="2"/>
        <v>14.549999999999999</v>
      </c>
      <c r="G24" s="10">
        <v>69</v>
      </c>
      <c r="H24" s="10">
        <f t="shared" si="0"/>
        <v>20.7</v>
      </c>
      <c r="I24" s="9">
        <v>117.5</v>
      </c>
      <c r="J24" s="11">
        <f t="shared" si="1"/>
        <v>35.25</v>
      </c>
      <c r="K24" s="19" t="s">
        <v>12</v>
      </c>
    </row>
    <row r="25" spans="1:11" s="12" customFormat="1" ht="14.25">
      <c r="A25" s="6" t="s">
        <v>25</v>
      </c>
      <c r="B25" s="8" t="s">
        <v>9</v>
      </c>
      <c r="C25" s="8" t="s">
        <v>44</v>
      </c>
      <c r="D25" s="6" t="s">
        <v>46</v>
      </c>
      <c r="E25" s="9">
        <v>26.5</v>
      </c>
      <c r="F25" s="9">
        <f t="shared" si="2"/>
        <v>7.9499999999999993</v>
      </c>
      <c r="G25" s="10">
        <v>36</v>
      </c>
      <c r="H25" s="10">
        <f t="shared" si="0"/>
        <v>10.799999999999999</v>
      </c>
      <c r="I25" s="9">
        <v>62.5</v>
      </c>
      <c r="J25" s="11">
        <f t="shared" si="1"/>
        <v>18.75</v>
      </c>
      <c r="K25" s="19" t="s">
        <v>12</v>
      </c>
    </row>
    <row r="26" spans="1:11" s="12" customFormat="1">
      <c r="A26" s="6"/>
      <c r="B26" s="8"/>
      <c r="C26" s="8"/>
      <c r="D26" s="6"/>
      <c r="E26" s="9"/>
      <c r="F26" s="9"/>
      <c r="G26" s="10"/>
      <c r="H26" s="10"/>
      <c r="I26" s="9"/>
      <c r="J26" s="11"/>
      <c r="K26" s="20"/>
    </row>
    <row r="27" spans="1:11" s="12" customFormat="1" ht="14.25">
      <c r="A27" s="6" t="s">
        <v>22</v>
      </c>
      <c r="B27" s="8" t="s">
        <v>9</v>
      </c>
      <c r="C27" s="8" t="s">
        <v>47</v>
      </c>
      <c r="D27" s="6" t="s">
        <v>48</v>
      </c>
      <c r="E27" s="9">
        <v>65</v>
      </c>
      <c r="F27" s="9">
        <f t="shared" si="2"/>
        <v>19.5</v>
      </c>
      <c r="G27" s="10">
        <v>71</v>
      </c>
      <c r="H27" s="10">
        <f t="shared" si="0"/>
        <v>21.3</v>
      </c>
      <c r="I27" s="9">
        <v>136</v>
      </c>
      <c r="J27" s="11">
        <f t="shared" si="1"/>
        <v>40.799999999999997</v>
      </c>
      <c r="K27" s="19" t="s">
        <v>12</v>
      </c>
    </row>
    <row r="28" spans="1:11" s="12" customFormat="1" ht="14.25">
      <c r="A28" s="6" t="s">
        <v>25</v>
      </c>
      <c r="B28" s="8" t="s">
        <v>9</v>
      </c>
      <c r="C28" s="8" t="s">
        <v>47</v>
      </c>
      <c r="D28" s="6" t="s">
        <v>49</v>
      </c>
      <c r="E28" s="9">
        <v>55.5</v>
      </c>
      <c r="F28" s="9">
        <f t="shared" si="2"/>
        <v>16.649999999999999</v>
      </c>
      <c r="G28" s="10">
        <v>67</v>
      </c>
      <c r="H28" s="10">
        <f t="shared" si="0"/>
        <v>20.099999999999998</v>
      </c>
      <c r="I28" s="9">
        <v>122.5</v>
      </c>
      <c r="J28" s="11">
        <f t="shared" si="1"/>
        <v>36.75</v>
      </c>
      <c r="K28" s="19" t="s">
        <v>12</v>
      </c>
    </row>
    <row r="29" spans="1:11" s="12" customFormat="1" ht="14.25">
      <c r="A29" s="6" t="s">
        <v>27</v>
      </c>
      <c r="B29" s="8" t="s">
        <v>9</v>
      </c>
      <c r="C29" s="8" t="s">
        <v>47</v>
      </c>
      <c r="D29" s="6" t="s">
        <v>50</v>
      </c>
      <c r="E29" s="9" t="s">
        <v>20</v>
      </c>
      <c r="F29" s="9" t="s">
        <v>20</v>
      </c>
      <c r="G29" s="10" t="s">
        <v>20</v>
      </c>
      <c r="H29" s="10" t="s">
        <v>20</v>
      </c>
      <c r="I29" s="10" t="s">
        <v>20</v>
      </c>
      <c r="J29" s="10" t="s">
        <v>20</v>
      </c>
      <c r="K29" s="19" t="s">
        <v>21</v>
      </c>
    </row>
    <row r="30" spans="1:11" s="12" customFormat="1">
      <c r="A30" s="6"/>
      <c r="B30" s="8"/>
      <c r="C30" s="8"/>
      <c r="D30" s="6"/>
      <c r="E30" s="9"/>
      <c r="F30" s="9"/>
      <c r="G30" s="10"/>
      <c r="H30" s="10"/>
      <c r="I30" s="9"/>
      <c r="J30" s="11"/>
      <c r="K30" s="20"/>
    </row>
    <row r="31" spans="1:11" s="12" customFormat="1" ht="14.25">
      <c r="A31" s="6" t="s">
        <v>22</v>
      </c>
      <c r="B31" s="8" t="s">
        <v>9</v>
      </c>
      <c r="C31" s="8" t="s">
        <v>51</v>
      </c>
      <c r="D31" s="6" t="s">
        <v>52</v>
      </c>
      <c r="E31" s="9">
        <v>59</v>
      </c>
      <c r="F31" s="9">
        <f t="shared" si="2"/>
        <v>17.7</v>
      </c>
      <c r="G31" s="10">
        <v>74</v>
      </c>
      <c r="H31" s="10">
        <f t="shared" si="0"/>
        <v>22.2</v>
      </c>
      <c r="I31" s="9">
        <v>133</v>
      </c>
      <c r="J31" s="11">
        <f t="shared" si="1"/>
        <v>39.9</v>
      </c>
      <c r="K31" s="19" t="s">
        <v>12</v>
      </c>
    </row>
    <row r="32" spans="1:11" s="12" customFormat="1" ht="14.25">
      <c r="A32" s="6" t="s">
        <v>25</v>
      </c>
      <c r="B32" s="8" t="s">
        <v>9</v>
      </c>
      <c r="C32" s="8" t="s">
        <v>51</v>
      </c>
      <c r="D32" s="6" t="s">
        <v>53</v>
      </c>
      <c r="E32" s="9">
        <v>51</v>
      </c>
      <c r="F32" s="9">
        <f t="shared" si="2"/>
        <v>15.299999999999999</v>
      </c>
      <c r="G32" s="10">
        <v>64</v>
      </c>
      <c r="H32" s="10">
        <f t="shared" si="0"/>
        <v>19.2</v>
      </c>
      <c r="I32" s="9">
        <v>115</v>
      </c>
      <c r="J32" s="11">
        <f t="shared" si="1"/>
        <v>34.5</v>
      </c>
      <c r="K32" s="19" t="s">
        <v>12</v>
      </c>
    </row>
    <row r="33" spans="1:11" s="12" customFormat="1">
      <c r="A33" s="6"/>
      <c r="B33" s="8"/>
      <c r="C33" s="8"/>
      <c r="D33" s="6"/>
      <c r="E33" s="9"/>
      <c r="F33" s="9"/>
      <c r="G33" s="10"/>
      <c r="H33" s="10"/>
      <c r="I33" s="9"/>
      <c r="J33" s="11"/>
      <c r="K33" s="20"/>
    </row>
    <row r="34" spans="1:11" s="12" customFormat="1" ht="14.25">
      <c r="A34" s="6"/>
      <c r="B34" s="8" t="s">
        <v>9</v>
      </c>
      <c r="C34" s="8" t="s">
        <v>54</v>
      </c>
      <c r="D34" s="6" t="s">
        <v>55</v>
      </c>
      <c r="E34" s="9" t="s">
        <v>20</v>
      </c>
      <c r="F34" s="9" t="s">
        <v>20</v>
      </c>
      <c r="G34" s="9" t="s">
        <v>20</v>
      </c>
      <c r="H34" s="9" t="s">
        <v>20</v>
      </c>
      <c r="I34" s="9" t="s">
        <v>20</v>
      </c>
      <c r="J34" s="9" t="s">
        <v>20</v>
      </c>
      <c r="K34" s="19" t="s">
        <v>21</v>
      </c>
    </row>
    <row r="35" spans="1:11" s="12" customFormat="1" ht="14.25">
      <c r="A35" s="6"/>
      <c r="B35" s="8" t="s">
        <v>9</v>
      </c>
      <c r="C35" s="8" t="s">
        <v>54</v>
      </c>
      <c r="D35" s="6" t="s">
        <v>56</v>
      </c>
      <c r="E35" s="9" t="s">
        <v>20</v>
      </c>
      <c r="F35" s="9" t="s">
        <v>20</v>
      </c>
      <c r="G35" s="9" t="s">
        <v>20</v>
      </c>
      <c r="H35" s="9" t="s">
        <v>20</v>
      </c>
      <c r="I35" s="9" t="s">
        <v>20</v>
      </c>
      <c r="J35" s="9" t="s">
        <v>20</v>
      </c>
      <c r="K35" s="19" t="s">
        <v>21</v>
      </c>
    </row>
    <row r="36" spans="1:11" s="12" customFormat="1">
      <c r="A36" s="6"/>
      <c r="B36" s="8"/>
      <c r="C36" s="8"/>
      <c r="D36" s="6"/>
      <c r="E36" s="9"/>
      <c r="F36" s="9"/>
      <c r="G36" s="10"/>
      <c r="H36" s="10"/>
      <c r="I36" s="9"/>
      <c r="J36" s="11"/>
      <c r="K36" s="20"/>
    </row>
    <row r="37" spans="1:11" s="12" customFormat="1" ht="14.25">
      <c r="A37" s="6" t="s">
        <v>22</v>
      </c>
      <c r="B37" s="8" t="s">
        <v>9</v>
      </c>
      <c r="C37" s="8" t="s">
        <v>57</v>
      </c>
      <c r="D37" s="6" t="s">
        <v>58</v>
      </c>
      <c r="E37" s="9">
        <v>53.5</v>
      </c>
      <c r="F37" s="9">
        <f t="shared" si="2"/>
        <v>16.05</v>
      </c>
      <c r="G37" s="10">
        <v>61</v>
      </c>
      <c r="H37" s="10">
        <f t="shared" si="0"/>
        <v>18.3</v>
      </c>
      <c r="I37" s="9">
        <v>114.5</v>
      </c>
      <c r="J37" s="11">
        <f t="shared" si="1"/>
        <v>34.35</v>
      </c>
      <c r="K37" s="19" t="s">
        <v>12</v>
      </c>
    </row>
    <row r="38" spans="1:11" s="12" customFormat="1" ht="14.25">
      <c r="A38" s="6" t="s">
        <v>13</v>
      </c>
      <c r="B38" s="8" t="s">
        <v>9</v>
      </c>
      <c r="C38" s="8" t="s">
        <v>57</v>
      </c>
      <c r="D38" s="6" t="s">
        <v>59</v>
      </c>
      <c r="E38" s="9">
        <v>57.5</v>
      </c>
      <c r="F38" s="9">
        <f t="shared" si="2"/>
        <v>17.25</v>
      </c>
      <c r="G38" s="10">
        <v>53</v>
      </c>
      <c r="H38" s="10">
        <f t="shared" si="0"/>
        <v>15.899999999999999</v>
      </c>
      <c r="I38" s="9">
        <v>110.5</v>
      </c>
      <c r="J38" s="11">
        <f t="shared" si="1"/>
        <v>33.15</v>
      </c>
      <c r="K38" s="19" t="s">
        <v>12</v>
      </c>
    </row>
    <row r="39" spans="1:11" s="12" customFormat="1">
      <c r="A39" s="6"/>
      <c r="B39" s="8"/>
      <c r="C39" s="8"/>
      <c r="D39" s="6"/>
      <c r="E39" s="9"/>
      <c r="F39" s="9"/>
      <c r="G39" s="10"/>
      <c r="H39" s="10"/>
      <c r="I39" s="9"/>
      <c r="J39" s="11"/>
      <c r="K39" s="20"/>
    </row>
    <row r="40" spans="1:11" s="12" customFormat="1" ht="14.25">
      <c r="A40" s="6" t="s">
        <v>22</v>
      </c>
      <c r="B40" s="8" t="s">
        <v>9</v>
      </c>
      <c r="C40" s="8" t="s">
        <v>60</v>
      </c>
      <c r="D40" s="6" t="s">
        <v>61</v>
      </c>
      <c r="E40" s="9">
        <v>73.5</v>
      </c>
      <c r="F40" s="9">
        <f t="shared" si="2"/>
        <v>22.05</v>
      </c>
      <c r="G40" s="10">
        <v>47</v>
      </c>
      <c r="H40" s="10">
        <f t="shared" si="0"/>
        <v>14.1</v>
      </c>
      <c r="I40" s="9">
        <v>120.5</v>
      </c>
      <c r="J40" s="11">
        <f t="shared" si="1"/>
        <v>36.15</v>
      </c>
      <c r="K40" s="19" t="s">
        <v>12</v>
      </c>
    </row>
    <row r="41" spans="1:11" s="12" customFormat="1" ht="14.25">
      <c r="A41" s="6" t="s">
        <v>25</v>
      </c>
      <c r="B41" s="8" t="s">
        <v>9</v>
      </c>
      <c r="C41" s="8" t="s">
        <v>60</v>
      </c>
      <c r="D41" s="6" t="s">
        <v>62</v>
      </c>
      <c r="E41" s="9">
        <v>56.5</v>
      </c>
      <c r="F41" s="9">
        <f t="shared" si="2"/>
        <v>16.95</v>
      </c>
      <c r="G41" s="10">
        <v>56</v>
      </c>
      <c r="H41" s="10">
        <f t="shared" si="0"/>
        <v>16.8</v>
      </c>
      <c r="I41" s="9">
        <v>112.5</v>
      </c>
      <c r="J41" s="11">
        <f t="shared" si="1"/>
        <v>33.75</v>
      </c>
      <c r="K41" s="19" t="s">
        <v>12</v>
      </c>
    </row>
    <row r="42" spans="1:11" s="12" customFormat="1" ht="14.25">
      <c r="A42" s="6" t="s">
        <v>27</v>
      </c>
      <c r="B42" s="8" t="s">
        <v>9</v>
      </c>
      <c r="C42" s="8" t="s">
        <v>60</v>
      </c>
      <c r="D42" s="6" t="s">
        <v>63</v>
      </c>
      <c r="E42" s="9">
        <v>47.5</v>
      </c>
      <c r="F42" s="9">
        <f t="shared" si="2"/>
        <v>14.25</v>
      </c>
      <c r="G42" s="10">
        <v>58</v>
      </c>
      <c r="H42" s="10">
        <f t="shared" si="0"/>
        <v>17.399999999999999</v>
      </c>
      <c r="I42" s="9">
        <v>105.5</v>
      </c>
      <c r="J42" s="11">
        <f t="shared" si="1"/>
        <v>31.65</v>
      </c>
      <c r="K42" s="19" t="s">
        <v>12</v>
      </c>
    </row>
    <row r="43" spans="1:11" s="12" customFormat="1">
      <c r="A43" s="6"/>
      <c r="B43" s="8"/>
      <c r="C43" s="8"/>
      <c r="D43" s="6"/>
      <c r="E43" s="9"/>
      <c r="F43" s="9"/>
      <c r="G43" s="10"/>
      <c r="H43" s="10"/>
      <c r="I43" s="9"/>
      <c r="J43" s="11"/>
      <c r="K43" s="20"/>
    </row>
    <row r="44" spans="1:11" s="12" customFormat="1" ht="14.25">
      <c r="A44" s="6" t="s">
        <v>22</v>
      </c>
      <c r="B44" s="8" t="s">
        <v>9</v>
      </c>
      <c r="C44" s="8" t="s">
        <v>64</v>
      </c>
      <c r="D44" s="6" t="s">
        <v>65</v>
      </c>
      <c r="E44" s="9">
        <v>56</v>
      </c>
      <c r="F44" s="9">
        <f t="shared" si="2"/>
        <v>16.8</v>
      </c>
      <c r="G44" s="10">
        <v>68</v>
      </c>
      <c r="H44" s="10">
        <f t="shared" si="0"/>
        <v>20.399999999999999</v>
      </c>
      <c r="I44" s="9">
        <v>124</v>
      </c>
      <c r="J44" s="11">
        <f t="shared" si="1"/>
        <v>37.199999999999996</v>
      </c>
      <c r="K44" s="19" t="s">
        <v>12</v>
      </c>
    </row>
    <row r="45" spans="1:11" s="12" customFormat="1" ht="14.25">
      <c r="A45" s="6" t="s">
        <v>25</v>
      </c>
      <c r="B45" s="8" t="s">
        <v>9</v>
      </c>
      <c r="C45" s="8" t="s">
        <v>64</v>
      </c>
      <c r="D45" s="6" t="s">
        <v>66</v>
      </c>
      <c r="E45" s="9">
        <v>53</v>
      </c>
      <c r="F45" s="9">
        <f t="shared" si="2"/>
        <v>15.899999999999999</v>
      </c>
      <c r="G45" s="10">
        <v>60</v>
      </c>
      <c r="H45" s="10">
        <f t="shared" si="0"/>
        <v>18</v>
      </c>
      <c r="I45" s="9">
        <v>113</v>
      </c>
      <c r="J45" s="11">
        <f t="shared" si="1"/>
        <v>33.9</v>
      </c>
      <c r="K45" s="19" t="s">
        <v>12</v>
      </c>
    </row>
    <row r="46" spans="1:11" s="12" customFormat="1">
      <c r="A46" s="6"/>
      <c r="B46" s="8"/>
      <c r="C46" s="8"/>
      <c r="D46" s="6"/>
      <c r="E46" s="9"/>
      <c r="F46" s="9"/>
      <c r="G46" s="10"/>
      <c r="H46" s="10"/>
      <c r="I46" s="9"/>
      <c r="J46" s="11"/>
      <c r="K46" s="20"/>
    </row>
    <row r="47" spans="1:11" s="12" customFormat="1" ht="14.25">
      <c r="A47" s="6" t="s">
        <v>22</v>
      </c>
      <c r="B47" s="8" t="s">
        <v>9</v>
      </c>
      <c r="C47" s="8" t="s">
        <v>67</v>
      </c>
      <c r="D47" s="6" t="s">
        <v>68</v>
      </c>
      <c r="E47" s="9">
        <v>60.5</v>
      </c>
      <c r="F47" s="9">
        <f t="shared" si="2"/>
        <v>18.149999999999999</v>
      </c>
      <c r="G47" s="10">
        <v>60</v>
      </c>
      <c r="H47" s="10">
        <f t="shared" si="0"/>
        <v>18</v>
      </c>
      <c r="I47" s="9">
        <v>120.5</v>
      </c>
      <c r="J47" s="11">
        <f t="shared" si="1"/>
        <v>36.15</v>
      </c>
      <c r="K47" s="19" t="s">
        <v>12</v>
      </c>
    </row>
    <row r="48" spans="1:11" s="12" customFormat="1" ht="14.25">
      <c r="A48" s="6" t="s">
        <v>13</v>
      </c>
      <c r="B48" s="8" t="s">
        <v>9</v>
      </c>
      <c r="C48" s="8" t="s">
        <v>67</v>
      </c>
      <c r="D48" s="6" t="s">
        <v>69</v>
      </c>
      <c r="E48" s="9">
        <v>53.5</v>
      </c>
      <c r="F48" s="9">
        <f t="shared" si="2"/>
        <v>16.05</v>
      </c>
      <c r="G48" s="10">
        <v>57</v>
      </c>
      <c r="H48" s="10">
        <f t="shared" si="0"/>
        <v>17.099999999999998</v>
      </c>
      <c r="I48" s="9">
        <v>110.5</v>
      </c>
      <c r="J48" s="11">
        <f t="shared" si="1"/>
        <v>33.15</v>
      </c>
      <c r="K48" s="19" t="s">
        <v>12</v>
      </c>
    </row>
    <row r="49" spans="1:11" s="12" customFormat="1">
      <c r="A49" s="6"/>
      <c r="B49" s="8"/>
      <c r="C49" s="8"/>
      <c r="D49" s="6"/>
      <c r="E49" s="9"/>
      <c r="F49" s="9"/>
      <c r="G49" s="10"/>
      <c r="H49" s="10"/>
      <c r="I49" s="9"/>
      <c r="J49" s="11"/>
      <c r="K49" s="20"/>
    </row>
    <row r="50" spans="1:11" s="12" customFormat="1" ht="14.25">
      <c r="A50" s="6" t="s">
        <v>22</v>
      </c>
      <c r="B50" s="8" t="s">
        <v>9</v>
      </c>
      <c r="C50" s="8" t="s">
        <v>70</v>
      </c>
      <c r="D50" s="6" t="s">
        <v>71</v>
      </c>
      <c r="E50" s="9">
        <v>52.5</v>
      </c>
      <c r="F50" s="9">
        <f t="shared" si="2"/>
        <v>15.75</v>
      </c>
      <c r="G50" s="10">
        <v>50</v>
      </c>
      <c r="H50" s="10">
        <f t="shared" si="0"/>
        <v>15</v>
      </c>
      <c r="I50" s="9">
        <v>102.5</v>
      </c>
      <c r="J50" s="11">
        <f t="shared" si="1"/>
        <v>30.75</v>
      </c>
      <c r="K50" s="19" t="s">
        <v>21</v>
      </c>
    </row>
    <row r="51" spans="1:11" s="12" customFormat="1" ht="14.25">
      <c r="A51" s="6" t="s">
        <v>13</v>
      </c>
      <c r="B51" s="8" t="s">
        <v>9</v>
      </c>
      <c r="C51" s="8" t="s">
        <v>70</v>
      </c>
      <c r="D51" s="6" t="s">
        <v>72</v>
      </c>
      <c r="E51" s="9" t="s">
        <v>20</v>
      </c>
      <c r="F51" s="9" t="s">
        <v>20</v>
      </c>
      <c r="G51" s="10" t="s">
        <v>20</v>
      </c>
      <c r="H51" s="10" t="s">
        <v>20</v>
      </c>
      <c r="I51" s="10" t="s">
        <v>20</v>
      </c>
      <c r="J51" s="10" t="s">
        <v>20</v>
      </c>
      <c r="K51" s="19" t="s">
        <v>21</v>
      </c>
    </row>
    <row r="52" spans="1:11" s="12" customFormat="1">
      <c r="A52" s="6"/>
      <c r="B52" s="8"/>
      <c r="C52" s="8"/>
      <c r="D52" s="6"/>
      <c r="E52" s="9"/>
      <c r="F52" s="9"/>
      <c r="G52" s="10"/>
      <c r="H52" s="10"/>
      <c r="I52" s="9"/>
      <c r="J52" s="11"/>
      <c r="K52" s="20"/>
    </row>
    <row r="53" spans="1:11" s="12" customFormat="1" ht="14.25">
      <c r="A53" s="6" t="s">
        <v>22</v>
      </c>
      <c r="B53" s="8" t="s">
        <v>9</v>
      </c>
      <c r="C53" s="8" t="s">
        <v>73</v>
      </c>
      <c r="D53" s="6" t="s">
        <v>74</v>
      </c>
      <c r="E53" s="9">
        <v>61</v>
      </c>
      <c r="F53" s="9">
        <f t="shared" si="2"/>
        <v>18.3</v>
      </c>
      <c r="G53" s="10">
        <v>67</v>
      </c>
      <c r="H53" s="10">
        <f t="shared" si="0"/>
        <v>20.099999999999998</v>
      </c>
      <c r="I53" s="9">
        <v>128</v>
      </c>
      <c r="J53" s="11">
        <f t="shared" si="1"/>
        <v>38.4</v>
      </c>
      <c r="K53" s="19" t="s">
        <v>12</v>
      </c>
    </row>
    <row r="54" spans="1:11" s="12" customFormat="1" ht="14.25">
      <c r="A54" s="6" t="s">
        <v>25</v>
      </c>
      <c r="B54" s="8" t="s">
        <v>9</v>
      </c>
      <c r="C54" s="8" t="s">
        <v>73</v>
      </c>
      <c r="D54" s="6" t="s">
        <v>75</v>
      </c>
      <c r="E54" s="9">
        <v>30</v>
      </c>
      <c r="F54" s="9">
        <f t="shared" si="2"/>
        <v>9</v>
      </c>
      <c r="G54" s="10">
        <v>10</v>
      </c>
      <c r="H54" s="10">
        <f t="shared" si="0"/>
        <v>3</v>
      </c>
      <c r="I54" s="9">
        <v>40</v>
      </c>
      <c r="J54" s="11">
        <f t="shared" si="1"/>
        <v>12</v>
      </c>
      <c r="K54" s="19" t="s">
        <v>12</v>
      </c>
    </row>
    <row r="55" spans="1:11" s="12" customFormat="1" ht="14.25">
      <c r="A55" s="6" t="s">
        <v>27</v>
      </c>
      <c r="B55" s="8" t="s">
        <v>9</v>
      </c>
      <c r="C55" s="8" t="s">
        <v>73</v>
      </c>
      <c r="D55" s="6" t="s">
        <v>76</v>
      </c>
      <c r="E55" s="9">
        <v>15</v>
      </c>
      <c r="F55" s="9">
        <f t="shared" si="2"/>
        <v>4.5</v>
      </c>
      <c r="G55" s="10">
        <v>15</v>
      </c>
      <c r="H55" s="10">
        <f t="shared" si="0"/>
        <v>4.5</v>
      </c>
      <c r="I55" s="9">
        <v>30</v>
      </c>
      <c r="J55" s="11">
        <f t="shared" si="1"/>
        <v>9</v>
      </c>
      <c r="K55" s="19" t="s">
        <v>12</v>
      </c>
    </row>
    <row r="56" spans="1:11" s="12" customFormat="1">
      <c r="A56" s="6"/>
      <c r="B56" s="8"/>
      <c r="C56" s="8"/>
      <c r="D56" s="6"/>
      <c r="E56" s="9"/>
      <c r="F56" s="9"/>
      <c r="G56" s="10"/>
      <c r="H56" s="10"/>
      <c r="I56" s="9"/>
      <c r="J56" s="11"/>
      <c r="K56" s="20"/>
    </row>
    <row r="57" spans="1:11" s="12" customFormat="1" ht="14.25">
      <c r="A57" s="6" t="s">
        <v>22</v>
      </c>
      <c r="B57" s="8" t="s">
        <v>9</v>
      </c>
      <c r="C57" s="8" t="s">
        <v>77</v>
      </c>
      <c r="D57" s="6" t="s">
        <v>78</v>
      </c>
      <c r="E57" s="9">
        <v>61.5</v>
      </c>
      <c r="F57" s="9">
        <f t="shared" si="2"/>
        <v>18.45</v>
      </c>
      <c r="G57" s="10">
        <v>66</v>
      </c>
      <c r="H57" s="10">
        <f t="shared" si="0"/>
        <v>19.8</v>
      </c>
      <c r="I57" s="9">
        <v>127.5</v>
      </c>
      <c r="J57" s="11">
        <f t="shared" si="1"/>
        <v>38.25</v>
      </c>
      <c r="K57" s="19" t="s">
        <v>12</v>
      </c>
    </row>
    <row r="58" spans="1:11" s="12" customFormat="1" ht="14.25">
      <c r="A58" s="6" t="s">
        <v>25</v>
      </c>
      <c r="B58" s="8" t="s">
        <v>9</v>
      </c>
      <c r="C58" s="8" t="s">
        <v>77</v>
      </c>
      <c r="D58" s="6" t="s">
        <v>79</v>
      </c>
      <c r="E58" s="9">
        <v>35</v>
      </c>
      <c r="F58" s="9">
        <f t="shared" si="2"/>
        <v>10.5</v>
      </c>
      <c r="G58" s="10">
        <v>39</v>
      </c>
      <c r="H58" s="10">
        <f t="shared" si="0"/>
        <v>11.7</v>
      </c>
      <c r="I58" s="9">
        <v>74</v>
      </c>
      <c r="J58" s="11">
        <f t="shared" si="1"/>
        <v>22.2</v>
      </c>
      <c r="K58" s="19" t="s">
        <v>12</v>
      </c>
    </row>
    <row r="59" spans="1:11" s="12" customFormat="1" ht="14.25">
      <c r="A59" s="6" t="s">
        <v>27</v>
      </c>
      <c r="B59" s="8" t="s">
        <v>9</v>
      </c>
      <c r="C59" s="8" t="s">
        <v>77</v>
      </c>
      <c r="D59" s="6" t="s">
        <v>80</v>
      </c>
      <c r="E59" s="9">
        <v>38</v>
      </c>
      <c r="F59" s="9">
        <f t="shared" si="2"/>
        <v>11.4</v>
      </c>
      <c r="G59" s="10">
        <v>19</v>
      </c>
      <c r="H59" s="10">
        <f t="shared" si="0"/>
        <v>5.7</v>
      </c>
      <c r="I59" s="9">
        <v>57</v>
      </c>
      <c r="J59" s="11">
        <f t="shared" si="1"/>
        <v>17.099999999999998</v>
      </c>
      <c r="K59" s="19" t="s">
        <v>12</v>
      </c>
    </row>
    <row r="60" spans="1:11" s="12" customFormat="1">
      <c r="A60" s="6"/>
      <c r="B60" s="8"/>
      <c r="C60" s="8"/>
      <c r="D60" s="6"/>
      <c r="E60" s="9"/>
      <c r="F60" s="9"/>
      <c r="G60" s="10"/>
      <c r="H60" s="10"/>
      <c r="I60" s="9"/>
      <c r="J60" s="11"/>
      <c r="K60" s="20"/>
    </row>
    <row r="61" spans="1:11" s="12" customFormat="1" ht="14.25">
      <c r="A61" s="6" t="s">
        <v>22</v>
      </c>
      <c r="B61" s="8" t="s">
        <v>9</v>
      </c>
      <c r="C61" s="8" t="s">
        <v>81</v>
      </c>
      <c r="D61" s="6" t="s">
        <v>82</v>
      </c>
      <c r="E61" s="9">
        <v>51.5</v>
      </c>
      <c r="F61" s="9">
        <f t="shared" si="2"/>
        <v>15.45</v>
      </c>
      <c r="G61" s="10">
        <v>51</v>
      </c>
      <c r="H61" s="10">
        <f t="shared" si="0"/>
        <v>15.299999999999999</v>
      </c>
      <c r="I61" s="9">
        <v>102.5</v>
      </c>
      <c r="J61" s="11">
        <f t="shared" si="1"/>
        <v>30.75</v>
      </c>
      <c r="K61" s="19" t="s">
        <v>12</v>
      </c>
    </row>
    <row r="62" spans="1:11" s="12" customFormat="1" ht="14.25">
      <c r="A62" s="6" t="s">
        <v>25</v>
      </c>
      <c r="B62" s="8" t="s">
        <v>9</v>
      </c>
      <c r="C62" s="8" t="s">
        <v>81</v>
      </c>
      <c r="D62" s="6" t="s">
        <v>83</v>
      </c>
      <c r="E62" s="9">
        <v>50.5</v>
      </c>
      <c r="F62" s="9">
        <f t="shared" si="2"/>
        <v>15.149999999999999</v>
      </c>
      <c r="G62" s="10">
        <v>50</v>
      </c>
      <c r="H62" s="10">
        <f t="shared" si="0"/>
        <v>15</v>
      </c>
      <c r="I62" s="9">
        <v>100.5</v>
      </c>
      <c r="J62" s="11">
        <f t="shared" si="1"/>
        <v>30.15</v>
      </c>
      <c r="K62" s="19" t="s">
        <v>12</v>
      </c>
    </row>
    <row r="63" spans="1:11" s="12" customFormat="1">
      <c r="A63" s="6"/>
      <c r="B63" s="8"/>
      <c r="C63" s="8"/>
      <c r="D63" s="6"/>
      <c r="E63" s="9"/>
      <c r="F63" s="9"/>
      <c r="G63" s="10"/>
      <c r="H63" s="10"/>
      <c r="I63" s="9"/>
      <c r="J63" s="11"/>
      <c r="K63" s="20"/>
    </row>
    <row r="64" spans="1:11" s="12" customFormat="1" ht="14.25">
      <c r="A64" s="6" t="s">
        <v>22</v>
      </c>
      <c r="B64" s="8" t="s">
        <v>9</v>
      </c>
      <c r="C64" s="8" t="s">
        <v>84</v>
      </c>
      <c r="D64" s="6" t="s">
        <v>85</v>
      </c>
      <c r="E64" s="9">
        <v>58.5</v>
      </c>
      <c r="F64" s="9">
        <f t="shared" si="2"/>
        <v>17.55</v>
      </c>
      <c r="G64" s="10">
        <v>61</v>
      </c>
      <c r="H64" s="10">
        <f t="shared" si="0"/>
        <v>18.3</v>
      </c>
      <c r="I64" s="9">
        <v>119.5</v>
      </c>
      <c r="J64" s="11">
        <f t="shared" si="1"/>
        <v>35.85</v>
      </c>
      <c r="K64" s="19" t="s">
        <v>12</v>
      </c>
    </row>
    <row r="65" spans="1:11" s="12" customFormat="1" ht="14.25">
      <c r="A65" s="6" t="s">
        <v>25</v>
      </c>
      <c r="B65" s="8" t="s">
        <v>9</v>
      </c>
      <c r="C65" s="8" t="s">
        <v>84</v>
      </c>
      <c r="D65" s="6" t="s">
        <v>86</v>
      </c>
      <c r="E65" s="9">
        <v>61</v>
      </c>
      <c r="F65" s="9">
        <f t="shared" si="2"/>
        <v>18.3</v>
      </c>
      <c r="G65" s="10">
        <v>52</v>
      </c>
      <c r="H65" s="10">
        <f t="shared" si="0"/>
        <v>15.6</v>
      </c>
      <c r="I65" s="9">
        <v>113</v>
      </c>
      <c r="J65" s="11">
        <f t="shared" si="1"/>
        <v>33.9</v>
      </c>
      <c r="K65" s="19" t="s">
        <v>12</v>
      </c>
    </row>
    <row r="66" spans="1:11" s="12" customFormat="1">
      <c r="A66" s="6"/>
      <c r="B66" s="8"/>
      <c r="C66" s="8"/>
      <c r="D66" s="6"/>
      <c r="E66" s="9"/>
      <c r="F66" s="9"/>
      <c r="G66" s="10"/>
      <c r="H66" s="10"/>
      <c r="I66" s="9"/>
      <c r="J66" s="11"/>
      <c r="K66" s="20"/>
    </row>
    <row r="67" spans="1:11" s="12" customFormat="1" ht="14.25">
      <c r="A67" s="6" t="s">
        <v>22</v>
      </c>
      <c r="B67" s="8" t="s">
        <v>9</v>
      </c>
      <c r="C67" s="8" t="s">
        <v>87</v>
      </c>
      <c r="D67" s="6" t="s">
        <v>88</v>
      </c>
      <c r="E67" s="9">
        <v>61.5</v>
      </c>
      <c r="F67" s="9">
        <f t="shared" si="2"/>
        <v>18.45</v>
      </c>
      <c r="G67" s="10">
        <v>58</v>
      </c>
      <c r="H67" s="10">
        <f t="shared" si="0"/>
        <v>17.399999999999999</v>
      </c>
      <c r="I67" s="9">
        <v>119.5</v>
      </c>
      <c r="J67" s="11">
        <f t="shared" si="1"/>
        <v>35.85</v>
      </c>
      <c r="K67" s="19" t="s">
        <v>12</v>
      </c>
    </row>
    <row r="68" spans="1:11" s="12" customFormat="1" ht="14.25">
      <c r="A68" s="6" t="s">
        <v>25</v>
      </c>
      <c r="B68" s="8" t="s">
        <v>9</v>
      </c>
      <c r="C68" s="8" t="s">
        <v>87</v>
      </c>
      <c r="D68" s="6" t="s">
        <v>89</v>
      </c>
      <c r="E68" s="9" t="s">
        <v>20</v>
      </c>
      <c r="F68" s="9" t="s">
        <v>20</v>
      </c>
      <c r="G68" s="10" t="s">
        <v>90</v>
      </c>
      <c r="H68" s="9" t="s">
        <v>20</v>
      </c>
      <c r="I68" s="9" t="s">
        <v>20</v>
      </c>
      <c r="J68" s="9" t="s">
        <v>20</v>
      </c>
      <c r="K68" s="19" t="s">
        <v>21</v>
      </c>
    </row>
    <row r="69" spans="1:11" s="12" customFormat="1">
      <c r="A69" s="6"/>
      <c r="B69" s="8"/>
      <c r="C69" s="8"/>
      <c r="D69" s="6"/>
      <c r="E69" s="9"/>
      <c r="F69" s="9"/>
      <c r="G69" s="10"/>
      <c r="H69" s="10"/>
      <c r="I69" s="9"/>
      <c r="J69" s="11"/>
      <c r="K69" s="20"/>
    </row>
    <row r="70" spans="1:11" s="12" customFormat="1" ht="14.25">
      <c r="A70" s="6" t="s">
        <v>22</v>
      </c>
      <c r="B70" s="8" t="s">
        <v>9</v>
      </c>
      <c r="C70" s="8" t="s">
        <v>91</v>
      </c>
      <c r="D70" s="6" t="s">
        <v>92</v>
      </c>
      <c r="E70" s="9">
        <v>58.5</v>
      </c>
      <c r="F70" s="9">
        <f t="shared" si="2"/>
        <v>17.55</v>
      </c>
      <c r="G70" s="10">
        <v>58</v>
      </c>
      <c r="H70" s="10">
        <f t="shared" ref="H70:H133" si="3">G70*0.3</f>
        <v>17.399999999999999</v>
      </c>
      <c r="I70" s="9">
        <v>116.5</v>
      </c>
      <c r="J70" s="11">
        <f t="shared" ref="J70:J133" si="4">I70*0.3</f>
        <v>34.949999999999996</v>
      </c>
      <c r="K70" s="19" t="s">
        <v>12</v>
      </c>
    </row>
    <row r="71" spans="1:11" s="12" customFormat="1" ht="14.25">
      <c r="A71" s="6" t="s">
        <v>25</v>
      </c>
      <c r="B71" s="8" t="s">
        <v>9</v>
      </c>
      <c r="C71" s="8" t="s">
        <v>91</v>
      </c>
      <c r="D71" s="6" t="s">
        <v>93</v>
      </c>
      <c r="E71" s="9">
        <v>64</v>
      </c>
      <c r="F71" s="9">
        <f t="shared" si="2"/>
        <v>19.2</v>
      </c>
      <c r="G71" s="10">
        <v>52</v>
      </c>
      <c r="H71" s="10">
        <f t="shared" si="3"/>
        <v>15.6</v>
      </c>
      <c r="I71" s="9">
        <v>116</v>
      </c>
      <c r="J71" s="11">
        <f t="shared" si="4"/>
        <v>34.799999999999997</v>
      </c>
      <c r="K71" s="19" t="s">
        <v>12</v>
      </c>
    </row>
    <row r="72" spans="1:11" s="12" customFormat="1" ht="14.25">
      <c r="A72" s="6" t="s">
        <v>27</v>
      </c>
      <c r="B72" s="8" t="s">
        <v>9</v>
      </c>
      <c r="C72" s="8" t="s">
        <v>91</v>
      </c>
      <c r="D72" s="6" t="s">
        <v>94</v>
      </c>
      <c r="E72" s="9">
        <v>65.5</v>
      </c>
      <c r="F72" s="9">
        <f t="shared" si="2"/>
        <v>19.649999999999999</v>
      </c>
      <c r="G72" s="10">
        <v>50</v>
      </c>
      <c r="H72" s="10">
        <f t="shared" si="3"/>
        <v>15</v>
      </c>
      <c r="I72" s="9">
        <v>115.5</v>
      </c>
      <c r="J72" s="11">
        <f t="shared" si="4"/>
        <v>34.65</v>
      </c>
      <c r="K72" s="19" t="s">
        <v>12</v>
      </c>
    </row>
    <row r="73" spans="1:11" s="12" customFormat="1" ht="14.25">
      <c r="A73" s="6" t="s">
        <v>29</v>
      </c>
      <c r="B73" s="8" t="s">
        <v>9</v>
      </c>
      <c r="C73" s="8" t="s">
        <v>91</v>
      </c>
      <c r="D73" s="6" t="s">
        <v>95</v>
      </c>
      <c r="E73" s="9">
        <v>60.5</v>
      </c>
      <c r="F73" s="9">
        <f t="shared" si="2"/>
        <v>18.149999999999999</v>
      </c>
      <c r="G73" s="10">
        <v>54</v>
      </c>
      <c r="H73" s="10">
        <f t="shared" si="3"/>
        <v>16.2</v>
      </c>
      <c r="I73" s="9">
        <v>114.5</v>
      </c>
      <c r="J73" s="11">
        <f t="shared" si="4"/>
        <v>34.35</v>
      </c>
      <c r="K73" s="19" t="s">
        <v>21</v>
      </c>
    </row>
    <row r="74" spans="1:11" s="12" customFormat="1" ht="14.25">
      <c r="A74" s="6" t="s">
        <v>96</v>
      </c>
      <c r="B74" s="8" t="s">
        <v>9</v>
      </c>
      <c r="C74" s="8" t="s">
        <v>91</v>
      </c>
      <c r="D74" s="6" t="s">
        <v>97</v>
      </c>
      <c r="E74" s="9">
        <v>60</v>
      </c>
      <c r="F74" s="9">
        <f t="shared" si="2"/>
        <v>18</v>
      </c>
      <c r="G74" s="10">
        <v>54</v>
      </c>
      <c r="H74" s="10">
        <f t="shared" si="3"/>
        <v>16.2</v>
      </c>
      <c r="I74" s="9">
        <v>114</v>
      </c>
      <c r="J74" s="11">
        <f t="shared" si="4"/>
        <v>34.199999999999996</v>
      </c>
      <c r="K74" s="19" t="s">
        <v>21</v>
      </c>
    </row>
    <row r="75" spans="1:11" s="12" customFormat="1" ht="14.25">
      <c r="A75" s="6" t="s">
        <v>98</v>
      </c>
      <c r="B75" s="8" t="s">
        <v>9</v>
      </c>
      <c r="C75" s="8" t="s">
        <v>91</v>
      </c>
      <c r="D75" s="6" t="s">
        <v>99</v>
      </c>
      <c r="E75" s="9">
        <v>61</v>
      </c>
      <c r="F75" s="9">
        <f t="shared" ref="F75:F138" si="5">E75*0.3</f>
        <v>18.3</v>
      </c>
      <c r="G75" s="10">
        <v>50</v>
      </c>
      <c r="H75" s="10">
        <f t="shared" si="3"/>
        <v>15</v>
      </c>
      <c r="I75" s="9">
        <v>111</v>
      </c>
      <c r="J75" s="11">
        <f t="shared" si="4"/>
        <v>33.299999999999997</v>
      </c>
      <c r="K75" s="19" t="s">
        <v>21</v>
      </c>
    </row>
    <row r="76" spans="1:11" s="12" customFormat="1">
      <c r="A76" s="6"/>
      <c r="B76" s="8"/>
      <c r="C76" s="8"/>
      <c r="D76" s="6"/>
      <c r="E76" s="9"/>
      <c r="F76" s="9"/>
      <c r="G76" s="10"/>
      <c r="H76" s="10"/>
      <c r="I76" s="9"/>
      <c r="J76" s="11"/>
      <c r="K76" s="20"/>
    </row>
    <row r="77" spans="1:11" s="12" customFormat="1" ht="14.25">
      <c r="A77" s="6" t="s">
        <v>22</v>
      </c>
      <c r="B77" s="8" t="s">
        <v>9</v>
      </c>
      <c r="C77" s="8" t="s">
        <v>100</v>
      </c>
      <c r="D77" s="6" t="s">
        <v>101</v>
      </c>
      <c r="E77" s="9">
        <v>66.5</v>
      </c>
      <c r="F77" s="9">
        <f t="shared" si="5"/>
        <v>19.95</v>
      </c>
      <c r="G77" s="10">
        <v>56</v>
      </c>
      <c r="H77" s="10">
        <f t="shared" si="3"/>
        <v>16.8</v>
      </c>
      <c r="I77" s="9">
        <v>122.5</v>
      </c>
      <c r="J77" s="11">
        <f t="shared" si="4"/>
        <v>36.75</v>
      </c>
      <c r="K77" s="19" t="s">
        <v>12</v>
      </c>
    </row>
    <row r="78" spans="1:11" s="12" customFormat="1" ht="14.25">
      <c r="A78" s="6" t="s">
        <v>25</v>
      </c>
      <c r="B78" s="8" t="s">
        <v>9</v>
      </c>
      <c r="C78" s="8" t="s">
        <v>100</v>
      </c>
      <c r="D78" s="6" t="s">
        <v>102</v>
      </c>
      <c r="E78" s="9">
        <v>55</v>
      </c>
      <c r="F78" s="9">
        <f t="shared" si="5"/>
        <v>16.5</v>
      </c>
      <c r="G78" s="10">
        <v>63</v>
      </c>
      <c r="H78" s="10">
        <f t="shared" si="3"/>
        <v>18.899999999999999</v>
      </c>
      <c r="I78" s="9">
        <v>118</v>
      </c>
      <c r="J78" s="11">
        <f t="shared" si="4"/>
        <v>35.4</v>
      </c>
      <c r="K78" s="19" t="s">
        <v>12</v>
      </c>
    </row>
    <row r="79" spans="1:11" s="12" customFormat="1">
      <c r="A79" s="6"/>
      <c r="B79" s="8"/>
      <c r="C79" s="8"/>
      <c r="D79" s="6"/>
      <c r="E79" s="9"/>
      <c r="F79" s="9"/>
      <c r="G79" s="10"/>
      <c r="H79" s="10"/>
      <c r="I79" s="9"/>
      <c r="J79" s="11"/>
      <c r="K79" s="20"/>
    </row>
    <row r="80" spans="1:11" s="12" customFormat="1" ht="14.25">
      <c r="A80" s="6" t="s">
        <v>22</v>
      </c>
      <c r="B80" s="8" t="s">
        <v>9</v>
      </c>
      <c r="C80" s="8" t="s">
        <v>103</v>
      </c>
      <c r="D80" s="6" t="s">
        <v>104</v>
      </c>
      <c r="E80" s="9">
        <v>57.5</v>
      </c>
      <c r="F80" s="9">
        <f t="shared" si="5"/>
        <v>17.25</v>
      </c>
      <c r="G80" s="10">
        <v>50</v>
      </c>
      <c r="H80" s="10">
        <f t="shared" si="3"/>
        <v>15</v>
      </c>
      <c r="I80" s="9">
        <v>107.5</v>
      </c>
      <c r="J80" s="11">
        <f t="shared" si="4"/>
        <v>32.25</v>
      </c>
      <c r="K80" s="19" t="s">
        <v>12</v>
      </c>
    </row>
    <row r="81" spans="1:11" s="12" customFormat="1">
      <c r="A81" s="6"/>
      <c r="B81" s="8"/>
      <c r="C81" s="8"/>
      <c r="D81" s="6"/>
      <c r="E81" s="9"/>
      <c r="F81" s="9"/>
      <c r="G81" s="10"/>
      <c r="H81" s="10"/>
      <c r="I81" s="9"/>
      <c r="J81" s="11"/>
      <c r="K81" s="20"/>
    </row>
    <row r="82" spans="1:11" s="12" customFormat="1" ht="14.25">
      <c r="A82" s="6" t="s">
        <v>22</v>
      </c>
      <c r="B82" s="8" t="s">
        <v>9</v>
      </c>
      <c r="C82" s="8" t="s">
        <v>105</v>
      </c>
      <c r="D82" s="6" t="s">
        <v>106</v>
      </c>
      <c r="E82" s="9">
        <v>54</v>
      </c>
      <c r="F82" s="9">
        <f t="shared" si="5"/>
        <v>16.2</v>
      </c>
      <c r="G82" s="10">
        <v>63</v>
      </c>
      <c r="H82" s="10">
        <f t="shared" si="3"/>
        <v>18.899999999999999</v>
      </c>
      <c r="I82" s="9">
        <v>117</v>
      </c>
      <c r="J82" s="11">
        <f t="shared" si="4"/>
        <v>35.1</v>
      </c>
      <c r="K82" s="19" t="s">
        <v>12</v>
      </c>
    </row>
    <row r="83" spans="1:11" s="12" customFormat="1" ht="14.25">
      <c r="A83" s="6" t="s">
        <v>25</v>
      </c>
      <c r="B83" s="8" t="s">
        <v>9</v>
      </c>
      <c r="C83" s="8" t="s">
        <v>105</v>
      </c>
      <c r="D83" s="6" t="s">
        <v>107</v>
      </c>
      <c r="E83" s="9">
        <v>55.5</v>
      </c>
      <c r="F83" s="9">
        <f t="shared" si="5"/>
        <v>16.649999999999999</v>
      </c>
      <c r="G83" s="10">
        <v>61</v>
      </c>
      <c r="H83" s="10">
        <f t="shared" si="3"/>
        <v>18.3</v>
      </c>
      <c r="I83" s="9">
        <v>116.5</v>
      </c>
      <c r="J83" s="11">
        <f t="shared" si="4"/>
        <v>34.949999999999996</v>
      </c>
      <c r="K83" s="19" t="s">
        <v>12</v>
      </c>
    </row>
    <row r="84" spans="1:11" s="12" customFormat="1">
      <c r="A84" s="6"/>
      <c r="B84" s="8"/>
      <c r="C84" s="8"/>
      <c r="D84" s="6"/>
      <c r="E84" s="9"/>
      <c r="F84" s="9"/>
      <c r="G84" s="10"/>
      <c r="H84" s="10"/>
      <c r="I84" s="9"/>
      <c r="J84" s="11"/>
      <c r="K84" s="20"/>
    </row>
    <row r="85" spans="1:11" s="12" customFormat="1" ht="14.25">
      <c r="A85" s="6" t="s">
        <v>22</v>
      </c>
      <c r="B85" s="8" t="s">
        <v>9</v>
      </c>
      <c r="C85" s="8" t="s">
        <v>108</v>
      </c>
      <c r="D85" s="6" t="s">
        <v>109</v>
      </c>
      <c r="E85" s="9">
        <v>60.5</v>
      </c>
      <c r="F85" s="9">
        <f t="shared" si="5"/>
        <v>18.149999999999999</v>
      </c>
      <c r="G85" s="10">
        <v>59</v>
      </c>
      <c r="H85" s="10">
        <f t="shared" si="3"/>
        <v>17.7</v>
      </c>
      <c r="I85" s="9">
        <v>119.5</v>
      </c>
      <c r="J85" s="11">
        <f t="shared" si="4"/>
        <v>35.85</v>
      </c>
      <c r="K85" s="19" t="s">
        <v>12</v>
      </c>
    </row>
    <row r="86" spans="1:11" s="12" customFormat="1" ht="14.25">
      <c r="A86" s="6" t="s">
        <v>25</v>
      </c>
      <c r="B86" s="8" t="s">
        <v>9</v>
      </c>
      <c r="C86" s="8" t="s">
        <v>108</v>
      </c>
      <c r="D86" s="6" t="s">
        <v>110</v>
      </c>
      <c r="E86" s="9">
        <v>54.5</v>
      </c>
      <c r="F86" s="9">
        <f t="shared" si="5"/>
        <v>16.349999999999998</v>
      </c>
      <c r="G86" s="10">
        <v>51</v>
      </c>
      <c r="H86" s="10">
        <f t="shared" si="3"/>
        <v>15.299999999999999</v>
      </c>
      <c r="I86" s="9">
        <v>105.5</v>
      </c>
      <c r="J86" s="11">
        <f t="shared" si="4"/>
        <v>31.65</v>
      </c>
      <c r="K86" s="19" t="s">
        <v>12</v>
      </c>
    </row>
    <row r="87" spans="1:11" s="12" customFormat="1">
      <c r="A87" s="6"/>
      <c r="B87" s="8"/>
      <c r="C87" s="8"/>
      <c r="D87" s="6"/>
      <c r="E87" s="9"/>
      <c r="F87" s="9"/>
      <c r="G87" s="10"/>
      <c r="H87" s="10"/>
      <c r="I87" s="9"/>
      <c r="J87" s="11"/>
      <c r="K87" s="20"/>
    </row>
    <row r="88" spans="1:11" s="12" customFormat="1" ht="14.25">
      <c r="A88" s="6" t="s">
        <v>22</v>
      </c>
      <c r="B88" s="8" t="s">
        <v>9</v>
      </c>
      <c r="C88" s="8" t="s">
        <v>111</v>
      </c>
      <c r="D88" s="6" t="s">
        <v>112</v>
      </c>
      <c r="E88" s="9">
        <v>60.5</v>
      </c>
      <c r="F88" s="9">
        <f t="shared" si="5"/>
        <v>18.149999999999999</v>
      </c>
      <c r="G88" s="10">
        <v>60</v>
      </c>
      <c r="H88" s="10">
        <f t="shared" si="3"/>
        <v>18</v>
      </c>
      <c r="I88" s="9">
        <v>120.5</v>
      </c>
      <c r="J88" s="11">
        <f t="shared" si="4"/>
        <v>36.15</v>
      </c>
      <c r="K88" s="19" t="s">
        <v>12</v>
      </c>
    </row>
    <row r="89" spans="1:11" s="12" customFormat="1" ht="14.25">
      <c r="A89" s="6" t="s">
        <v>25</v>
      </c>
      <c r="B89" s="8" t="s">
        <v>9</v>
      </c>
      <c r="C89" s="8" t="s">
        <v>111</v>
      </c>
      <c r="D89" s="6" t="s">
        <v>113</v>
      </c>
      <c r="E89" s="9" t="s">
        <v>20</v>
      </c>
      <c r="F89" s="9" t="s">
        <v>20</v>
      </c>
      <c r="G89" s="10" t="s">
        <v>20</v>
      </c>
      <c r="H89" s="10" t="s">
        <v>20</v>
      </c>
      <c r="I89" s="10" t="s">
        <v>20</v>
      </c>
      <c r="J89" s="10" t="s">
        <v>20</v>
      </c>
      <c r="K89" s="19" t="s">
        <v>21</v>
      </c>
    </row>
    <row r="90" spans="1:11" s="12" customFormat="1">
      <c r="A90" s="6"/>
      <c r="B90" s="8"/>
      <c r="C90" s="8"/>
      <c r="D90" s="6"/>
      <c r="E90" s="9"/>
      <c r="F90" s="9"/>
      <c r="G90" s="10"/>
      <c r="H90" s="10"/>
      <c r="I90" s="9"/>
      <c r="J90" s="11"/>
      <c r="K90" s="20"/>
    </row>
    <row r="91" spans="1:11" s="12" customFormat="1" ht="14.25">
      <c r="A91" s="6" t="s">
        <v>22</v>
      </c>
      <c r="B91" s="8" t="s">
        <v>9</v>
      </c>
      <c r="C91" s="8" t="s">
        <v>114</v>
      </c>
      <c r="D91" s="6" t="s">
        <v>115</v>
      </c>
      <c r="E91" s="9">
        <v>68.5</v>
      </c>
      <c r="F91" s="9">
        <f t="shared" si="5"/>
        <v>20.55</v>
      </c>
      <c r="G91" s="10">
        <v>66</v>
      </c>
      <c r="H91" s="10">
        <f t="shared" si="3"/>
        <v>19.8</v>
      </c>
      <c r="I91" s="9">
        <v>134.5</v>
      </c>
      <c r="J91" s="11">
        <f t="shared" si="4"/>
        <v>40.35</v>
      </c>
      <c r="K91" s="19" t="s">
        <v>12</v>
      </c>
    </row>
    <row r="92" spans="1:11" s="12" customFormat="1" ht="14.25">
      <c r="A92" s="6" t="s">
        <v>25</v>
      </c>
      <c r="B92" s="8" t="s">
        <v>9</v>
      </c>
      <c r="C92" s="8" t="s">
        <v>114</v>
      </c>
      <c r="D92" s="6" t="s">
        <v>116</v>
      </c>
      <c r="E92" s="9">
        <v>64.5</v>
      </c>
      <c r="F92" s="9">
        <f t="shared" si="5"/>
        <v>19.349999999999998</v>
      </c>
      <c r="G92" s="10">
        <v>55</v>
      </c>
      <c r="H92" s="10">
        <f t="shared" si="3"/>
        <v>16.5</v>
      </c>
      <c r="I92" s="9">
        <v>119.5</v>
      </c>
      <c r="J92" s="11">
        <f t="shared" si="4"/>
        <v>35.85</v>
      </c>
      <c r="K92" s="19" t="s">
        <v>12</v>
      </c>
    </row>
    <row r="93" spans="1:11" s="12" customFormat="1" ht="14.25">
      <c r="A93" s="6" t="s">
        <v>27</v>
      </c>
      <c r="B93" s="8" t="s">
        <v>9</v>
      </c>
      <c r="C93" s="8" t="s">
        <v>114</v>
      </c>
      <c r="D93" s="6" t="s">
        <v>117</v>
      </c>
      <c r="E93" s="9">
        <v>52</v>
      </c>
      <c r="F93" s="9">
        <f t="shared" si="5"/>
        <v>15.6</v>
      </c>
      <c r="G93" s="10">
        <v>51</v>
      </c>
      <c r="H93" s="10">
        <f t="shared" si="3"/>
        <v>15.299999999999999</v>
      </c>
      <c r="I93" s="9">
        <v>103</v>
      </c>
      <c r="J93" s="11">
        <f t="shared" si="4"/>
        <v>30.9</v>
      </c>
      <c r="K93" s="19" t="s">
        <v>12</v>
      </c>
    </row>
    <row r="94" spans="1:11" s="12" customFormat="1" ht="14.25">
      <c r="A94" s="6" t="s">
        <v>29</v>
      </c>
      <c r="B94" s="8" t="s">
        <v>9</v>
      </c>
      <c r="C94" s="8" t="s">
        <v>114</v>
      </c>
      <c r="D94" s="6" t="s">
        <v>118</v>
      </c>
      <c r="E94" s="9" t="s">
        <v>20</v>
      </c>
      <c r="F94" s="9" t="s">
        <v>20</v>
      </c>
      <c r="G94" s="10" t="s">
        <v>20</v>
      </c>
      <c r="H94" s="10" t="s">
        <v>20</v>
      </c>
      <c r="I94" s="10" t="s">
        <v>20</v>
      </c>
      <c r="J94" s="10" t="s">
        <v>20</v>
      </c>
      <c r="K94" s="19" t="s">
        <v>21</v>
      </c>
    </row>
    <row r="95" spans="1:11" s="12" customFormat="1" ht="14.25">
      <c r="A95" s="6" t="s">
        <v>96</v>
      </c>
      <c r="B95" s="8" t="s">
        <v>9</v>
      </c>
      <c r="C95" s="8" t="s">
        <v>114</v>
      </c>
      <c r="D95" s="6" t="s">
        <v>119</v>
      </c>
      <c r="E95" s="9" t="s">
        <v>20</v>
      </c>
      <c r="F95" s="9" t="s">
        <v>20</v>
      </c>
      <c r="G95" s="10" t="s">
        <v>20</v>
      </c>
      <c r="H95" s="10" t="s">
        <v>20</v>
      </c>
      <c r="I95" s="9" t="s">
        <v>20</v>
      </c>
      <c r="J95" s="10" t="s">
        <v>20</v>
      </c>
      <c r="K95" s="19" t="s">
        <v>21</v>
      </c>
    </row>
    <row r="96" spans="1:11" s="12" customFormat="1" ht="14.25">
      <c r="A96" s="6" t="s">
        <v>98</v>
      </c>
      <c r="B96" s="8" t="s">
        <v>9</v>
      </c>
      <c r="C96" s="8" t="s">
        <v>114</v>
      </c>
      <c r="D96" s="6" t="s">
        <v>120</v>
      </c>
      <c r="E96" s="9" t="s">
        <v>20</v>
      </c>
      <c r="F96" s="9" t="s">
        <v>20</v>
      </c>
      <c r="G96" s="10" t="s">
        <v>20</v>
      </c>
      <c r="H96" s="10" t="s">
        <v>20</v>
      </c>
      <c r="I96" s="9" t="s">
        <v>20</v>
      </c>
      <c r="J96" s="10" t="s">
        <v>20</v>
      </c>
      <c r="K96" s="19" t="s">
        <v>21</v>
      </c>
    </row>
    <row r="97" spans="1:11" s="12" customFormat="1">
      <c r="A97" s="6"/>
      <c r="B97" s="8"/>
      <c r="C97" s="8"/>
      <c r="D97" s="6"/>
      <c r="E97" s="9"/>
      <c r="F97" s="9"/>
      <c r="G97" s="10"/>
      <c r="H97" s="10"/>
      <c r="I97" s="9"/>
      <c r="J97" s="11"/>
      <c r="K97" s="20"/>
    </row>
    <row r="98" spans="1:11" s="12" customFormat="1" ht="14.25">
      <c r="A98" s="6"/>
      <c r="B98" s="8" t="s">
        <v>9</v>
      </c>
      <c r="C98" s="8" t="s">
        <v>121</v>
      </c>
      <c r="D98" s="6" t="s">
        <v>122</v>
      </c>
      <c r="E98" s="9" t="s">
        <v>20</v>
      </c>
      <c r="F98" s="9" t="s">
        <v>20</v>
      </c>
      <c r="G98" s="10" t="s">
        <v>90</v>
      </c>
      <c r="H98" s="9" t="s">
        <v>20</v>
      </c>
      <c r="I98" s="9" t="s">
        <v>20</v>
      </c>
      <c r="J98" s="9" t="s">
        <v>20</v>
      </c>
      <c r="K98" s="19" t="s">
        <v>21</v>
      </c>
    </row>
    <row r="99" spans="1:11" s="12" customFormat="1" ht="14.25">
      <c r="A99" s="6"/>
      <c r="B99" s="8" t="s">
        <v>9</v>
      </c>
      <c r="C99" s="8" t="s">
        <v>121</v>
      </c>
      <c r="D99" s="6" t="s">
        <v>123</v>
      </c>
      <c r="E99" s="9" t="s">
        <v>20</v>
      </c>
      <c r="F99" s="9" t="s">
        <v>20</v>
      </c>
      <c r="G99" s="10" t="s">
        <v>90</v>
      </c>
      <c r="H99" s="9" t="s">
        <v>20</v>
      </c>
      <c r="I99" s="9" t="s">
        <v>20</v>
      </c>
      <c r="J99" s="9" t="s">
        <v>20</v>
      </c>
      <c r="K99" s="19" t="s">
        <v>21</v>
      </c>
    </row>
    <row r="100" spans="1:11" s="12" customFormat="1">
      <c r="A100" s="6"/>
      <c r="B100" s="8"/>
      <c r="C100" s="8"/>
      <c r="D100" s="6"/>
      <c r="E100" s="9"/>
      <c r="F100" s="9"/>
      <c r="G100" s="10"/>
      <c r="H100" s="10"/>
      <c r="I100" s="9"/>
      <c r="J100" s="11"/>
      <c r="K100" s="20"/>
    </row>
    <row r="101" spans="1:11" s="12" customFormat="1" ht="14.25">
      <c r="A101" s="6" t="s">
        <v>22</v>
      </c>
      <c r="B101" s="8" t="s">
        <v>9</v>
      </c>
      <c r="C101" s="8" t="s">
        <v>124</v>
      </c>
      <c r="D101" s="6" t="s">
        <v>125</v>
      </c>
      <c r="E101" s="9">
        <v>63</v>
      </c>
      <c r="F101" s="9">
        <f t="shared" si="5"/>
        <v>18.899999999999999</v>
      </c>
      <c r="G101" s="10">
        <v>54</v>
      </c>
      <c r="H101" s="10">
        <f t="shared" si="3"/>
        <v>16.2</v>
      </c>
      <c r="I101" s="9">
        <v>117</v>
      </c>
      <c r="J101" s="11">
        <f t="shared" si="4"/>
        <v>35.1</v>
      </c>
      <c r="K101" s="19" t="s">
        <v>12</v>
      </c>
    </row>
    <row r="102" spans="1:11" s="12" customFormat="1" ht="14.25">
      <c r="A102" s="6" t="s">
        <v>25</v>
      </c>
      <c r="B102" s="8" t="s">
        <v>9</v>
      </c>
      <c r="C102" s="8" t="s">
        <v>124</v>
      </c>
      <c r="D102" s="6" t="s">
        <v>126</v>
      </c>
      <c r="E102" s="9">
        <v>59.5</v>
      </c>
      <c r="F102" s="9">
        <f t="shared" si="5"/>
        <v>17.849999999999998</v>
      </c>
      <c r="G102" s="10">
        <v>56</v>
      </c>
      <c r="H102" s="10">
        <f t="shared" si="3"/>
        <v>16.8</v>
      </c>
      <c r="I102" s="9">
        <v>115.5</v>
      </c>
      <c r="J102" s="11">
        <f t="shared" si="4"/>
        <v>34.65</v>
      </c>
      <c r="K102" s="19" t="s">
        <v>12</v>
      </c>
    </row>
    <row r="103" spans="1:11" s="12" customFormat="1" ht="14.25">
      <c r="A103" s="6" t="s">
        <v>27</v>
      </c>
      <c r="B103" s="8" t="s">
        <v>9</v>
      </c>
      <c r="C103" s="8" t="s">
        <v>124</v>
      </c>
      <c r="D103" s="6" t="s">
        <v>127</v>
      </c>
      <c r="E103" s="9">
        <v>62</v>
      </c>
      <c r="F103" s="9">
        <f t="shared" si="5"/>
        <v>18.599999999999998</v>
      </c>
      <c r="G103" s="10">
        <v>49</v>
      </c>
      <c r="H103" s="10">
        <f t="shared" si="3"/>
        <v>14.7</v>
      </c>
      <c r="I103" s="9">
        <v>111</v>
      </c>
      <c r="J103" s="11">
        <f t="shared" si="4"/>
        <v>33.299999999999997</v>
      </c>
      <c r="K103" s="19" t="s">
        <v>12</v>
      </c>
    </row>
    <row r="104" spans="1:11" s="12" customFormat="1" ht="14.25">
      <c r="A104" s="6" t="s">
        <v>29</v>
      </c>
      <c r="B104" s="8" t="s">
        <v>9</v>
      </c>
      <c r="C104" s="8" t="s">
        <v>124</v>
      </c>
      <c r="D104" s="6" t="s">
        <v>128</v>
      </c>
      <c r="E104" s="9">
        <v>51.5</v>
      </c>
      <c r="F104" s="9">
        <f t="shared" si="5"/>
        <v>15.45</v>
      </c>
      <c r="G104" s="10">
        <v>53</v>
      </c>
      <c r="H104" s="10">
        <f t="shared" si="3"/>
        <v>15.899999999999999</v>
      </c>
      <c r="I104" s="9">
        <v>104.5</v>
      </c>
      <c r="J104" s="11">
        <f t="shared" si="4"/>
        <v>31.349999999999998</v>
      </c>
      <c r="K104" s="19" t="s">
        <v>21</v>
      </c>
    </row>
    <row r="105" spans="1:11" s="12" customFormat="1">
      <c r="A105" s="6"/>
      <c r="B105" s="8"/>
      <c r="C105" s="8"/>
      <c r="D105" s="6"/>
      <c r="E105" s="9"/>
      <c r="F105" s="9"/>
      <c r="G105" s="10"/>
      <c r="H105" s="10"/>
      <c r="I105" s="9"/>
      <c r="J105" s="11"/>
      <c r="K105" s="20"/>
    </row>
    <row r="106" spans="1:11" s="12" customFormat="1" ht="14.25">
      <c r="A106" s="6" t="s">
        <v>22</v>
      </c>
      <c r="B106" s="8" t="s">
        <v>9</v>
      </c>
      <c r="C106" s="8" t="s">
        <v>130</v>
      </c>
      <c r="D106" s="6" t="s">
        <v>131</v>
      </c>
      <c r="E106" s="9">
        <v>72.5</v>
      </c>
      <c r="F106" s="9">
        <f t="shared" si="5"/>
        <v>21.75</v>
      </c>
      <c r="G106" s="10">
        <v>60</v>
      </c>
      <c r="H106" s="10">
        <f t="shared" si="3"/>
        <v>18</v>
      </c>
      <c r="I106" s="9">
        <v>132.5</v>
      </c>
      <c r="J106" s="11">
        <f t="shared" si="4"/>
        <v>39.75</v>
      </c>
      <c r="K106" s="19" t="s">
        <v>12</v>
      </c>
    </row>
    <row r="107" spans="1:11" s="12" customFormat="1" ht="14.25">
      <c r="A107" s="6" t="s">
        <v>25</v>
      </c>
      <c r="B107" s="8" t="s">
        <v>9</v>
      </c>
      <c r="C107" s="8" t="s">
        <v>130</v>
      </c>
      <c r="D107" s="6" t="s">
        <v>133</v>
      </c>
      <c r="E107" s="9">
        <v>70</v>
      </c>
      <c r="F107" s="9">
        <f t="shared" si="5"/>
        <v>21</v>
      </c>
      <c r="G107" s="10">
        <v>53</v>
      </c>
      <c r="H107" s="10">
        <f t="shared" si="3"/>
        <v>15.899999999999999</v>
      </c>
      <c r="I107" s="9">
        <v>123</v>
      </c>
      <c r="J107" s="11">
        <f t="shared" si="4"/>
        <v>36.9</v>
      </c>
      <c r="K107" s="19" t="s">
        <v>12</v>
      </c>
    </row>
    <row r="108" spans="1:11" s="12" customFormat="1" ht="14.25">
      <c r="A108" s="6" t="s">
        <v>27</v>
      </c>
      <c r="B108" s="8" t="s">
        <v>9</v>
      </c>
      <c r="C108" s="8" t="s">
        <v>130</v>
      </c>
      <c r="D108" s="6" t="s">
        <v>135</v>
      </c>
      <c r="E108" s="9">
        <v>67</v>
      </c>
      <c r="F108" s="9">
        <f t="shared" si="5"/>
        <v>20.099999999999998</v>
      </c>
      <c r="G108" s="10">
        <v>55</v>
      </c>
      <c r="H108" s="10">
        <f t="shared" si="3"/>
        <v>16.5</v>
      </c>
      <c r="I108" s="9">
        <v>122</v>
      </c>
      <c r="J108" s="11">
        <f t="shared" si="4"/>
        <v>36.6</v>
      </c>
      <c r="K108" s="19" t="s">
        <v>12</v>
      </c>
    </row>
    <row r="109" spans="1:11" s="12" customFormat="1" ht="14.25">
      <c r="A109" s="6" t="s">
        <v>29</v>
      </c>
      <c r="B109" s="8" t="s">
        <v>9</v>
      </c>
      <c r="C109" s="8" t="s">
        <v>130</v>
      </c>
      <c r="D109" s="6" t="s">
        <v>137</v>
      </c>
      <c r="E109" s="9">
        <v>63</v>
      </c>
      <c r="F109" s="9">
        <f t="shared" si="5"/>
        <v>18.899999999999999</v>
      </c>
      <c r="G109" s="10">
        <v>48</v>
      </c>
      <c r="H109" s="10">
        <f t="shared" si="3"/>
        <v>14.399999999999999</v>
      </c>
      <c r="I109" s="9">
        <v>111</v>
      </c>
      <c r="J109" s="11">
        <f t="shared" si="4"/>
        <v>33.299999999999997</v>
      </c>
      <c r="K109" s="19" t="s">
        <v>21</v>
      </c>
    </row>
    <row r="110" spans="1:11" s="12" customFormat="1" ht="14.25">
      <c r="A110" s="6" t="s">
        <v>96</v>
      </c>
      <c r="B110" s="8" t="s">
        <v>9</v>
      </c>
      <c r="C110" s="8" t="s">
        <v>130</v>
      </c>
      <c r="D110" s="6" t="s">
        <v>139</v>
      </c>
      <c r="E110" s="9" t="s">
        <v>20</v>
      </c>
      <c r="F110" s="9" t="s">
        <v>20</v>
      </c>
      <c r="G110" s="10" t="s">
        <v>90</v>
      </c>
      <c r="H110" s="10" t="s">
        <v>20</v>
      </c>
      <c r="I110" s="9" t="s">
        <v>20</v>
      </c>
      <c r="J110" s="9" t="s">
        <v>20</v>
      </c>
      <c r="K110" s="19" t="s">
        <v>21</v>
      </c>
    </row>
    <row r="111" spans="1:11" s="12" customFormat="1" ht="14.25">
      <c r="A111" s="6" t="s">
        <v>98</v>
      </c>
      <c r="B111" s="8" t="s">
        <v>9</v>
      </c>
      <c r="C111" s="8" t="s">
        <v>130</v>
      </c>
      <c r="D111" s="6" t="s">
        <v>141</v>
      </c>
      <c r="E111" s="9" t="s">
        <v>20</v>
      </c>
      <c r="F111" s="9" t="s">
        <v>20</v>
      </c>
      <c r="G111" s="10" t="s">
        <v>20</v>
      </c>
      <c r="H111" s="10" t="s">
        <v>20</v>
      </c>
      <c r="I111" s="9" t="s">
        <v>20</v>
      </c>
      <c r="J111" s="9" t="s">
        <v>20</v>
      </c>
      <c r="K111" s="19" t="s">
        <v>21</v>
      </c>
    </row>
    <row r="112" spans="1:11" s="12" customFormat="1" ht="14.25">
      <c r="A112" s="6" t="s">
        <v>142</v>
      </c>
      <c r="B112" s="8" t="s">
        <v>9</v>
      </c>
      <c r="C112" s="8" t="s">
        <v>130</v>
      </c>
      <c r="D112" s="6" t="s">
        <v>143</v>
      </c>
      <c r="E112" s="9" t="s">
        <v>20</v>
      </c>
      <c r="F112" s="9" t="s">
        <v>20</v>
      </c>
      <c r="G112" s="10" t="s">
        <v>20</v>
      </c>
      <c r="H112" s="10" t="s">
        <v>20</v>
      </c>
      <c r="I112" s="9" t="s">
        <v>20</v>
      </c>
      <c r="J112" s="9" t="s">
        <v>20</v>
      </c>
      <c r="K112" s="19" t="s">
        <v>21</v>
      </c>
    </row>
    <row r="113" spans="1:11" s="12" customFormat="1">
      <c r="A113" s="6"/>
      <c r="B113" s="8"/>
      <c r="C113" s="8"/>
      <c r="D113" s="6"/>
      <c r="E113" s="9"/>
      <c r="F113" s="9"/>
      <c r="G113" s="10"/>
      <c r="H113" s="10"/>
      <c r="I113" s="9"/>
      <c r="J113" s="11"/>
      <c r="K113" s="20"/>
    </row>
    <row r="114" spans="1:11" s="12" customFormat="1" ht="14.25">
      <c r="A114" s="6" t="s">
        <v>22</v>
      </c>
      <c r="B114" s="8" t="s">
        <v>9</v>
      </c>
      <c r="C114" s="8" t="s">
        <v>144</v>
      </c>
      <c r="D114" s="6" t="s">
        <v>145</v>
      </c>
      <c r="E114" s="9">
        <v>74.5</v>
      </c>
      <c r="F114" s="9">
        <f t="shared" si="5"/>
        <v>22.349999999999998</v>
      </c>
      <c r="G114" s="10">
        <v>75</v>
      </c>
      <c r="H114" s="10">
        <f t="shared" si="3"/>
        <v>22.5</v>
      </c>
      <c r="I114" s="9">
        <v>149.5</v>
      </c>
      <c r="J114" s="11">
        <f t="shared" si="4"/>
        <v>44.85</v>
      </c>
      <c r="K114" s="19" t="s">
        <v>12</v>
      </c>
    </row>
    <row r="115" spans="1:11" s="12" customFormat="1" ht="14.25">
      <c r="A115" s="6" t="s">
        <v>25</v>
      </c>
      <c r="B115" s="8" t="s">
        <v>9</v>
      </c>
      <c r="C115" s="8" t="s">
        <v>144</v>
      </c>
      <c r="D115" s="6" t="s">
        <v>146</v>
      </c>
      <c r="E115" s="9">
        <v>53</v>
      </c>
      <c r="F115" s="9">
        <f t="shared" si="5"/>
        <v>15.899999999999999</v>
      </c>
      <c r="G115" s="10">
        <v>68</v>
      </c>
      <c r="H115" s="10">
        <f t="shared" si="3"/>
        <v>20.399999999999999</v>
      </c>
      <c r="I115" s="9">
        <v>121</v>
      </c>
      <c r="J115" s="11">
        <f t="shared" si="4"/>
        <v>36.299999999999997</v>
      </c>
      <c r="K115" s="19" t="s">
        <v>12</v>
      </c>
    </row>
    <row r="116" spans="1:11" s="12" customFormat="1" ht="14.25">
      <c r="A116" s="6" t="s">
        <v>27</v>
      </c>
      <c r="B116" s="8" t="s">
        <v>9</v>
      </c>
      <c r="C116" s="8" t="s">
        <v>144</v>
      </c>
      <c r="D116" s="6" t="s">
        <v>147</v>
      </c>
      <c r="E116" s="9">
        <v>56</v>
      </c>
      <c r="F116" s="9">
        <f t="shared" si="5"/>
        <v>16.8</v>
      </c>
      <c r="G116" s="10">
        <v>64</v>
      </c>
      <c r="H116" s="10">
        <f t="shared" si="3"/>
        <v>19.2</v>
      </c>
      <c r="I116" s="9">
        <v>120</v>
      </c>
      <c r="J116" s="11">
        <f t="shared" si="4"/>
        <v>36</v>
      </c>
      <c r="K116" s="19" t="s">
        <v>12</v>
      </c>
    </row>
    <row r="117" spans="1:11" s="12" customFormat="1" ht="14.25">
      <c r="A117" s="6" t="s">
        <v>29</v>
      </c>
      <c r="B117" s="8" t="s">
        <v>9</v>
      </c>
      <c r="C117" s="8" t="s">
        <v>144</v>
      </c>
      <c r="D117" s="6" t="s">
        <v>148</v>
      </c>
      <c r="E117" s="9" t="s">
        <v>20</v>
      </c>
      <c r="F117" s="9" t="s">
        <v>20</v>
      </c>
      <c r="G117" s="10" t="s">
        <v>20</v>
      </c>
      <c r="H117" s="10" t="s">
        <v>20</v>
      </c>
      <c r="I117" s="10" t="s">
        <v>20</v>
      </c>
      <c r="J117" s="10" t="s">
        <v>20</v>
      </c>
      <c r="K117" s="19" t="s">
        <v>21</v>
      </c>
    </row>
    <row r="118" spans="1:11" s="12" customFormat="1">
      <c r="A118" s="6"/>
      <c r="B118" s="8"/>
      <c r="C118" s="8"/>
      <c r="D118" s="6"/>
      <c r="E118" s="9"/>
      <c r="F118" s="9"/>
      <c r="G118" s="10"/>
      <c r="H118" s="10"/>
      <c r="I118" s="9"/>
      <c r="J118" s="11"/>
      <c r="K118" s="20"/>
    </row>
    <row r="119" spans="1:11" s="12" customFormat="1" ht="14.25">
      <c r="A119" s="6" t="s">
        <v>22</v>
      </c>
      <c r="B119" s="8" t="s">
        <v>9</v>
      </c>
      <c r="C119" s="8" t="s">
        <v>149</v>
      </c>
      <c r="D119" s="6" t="s">
        <v>150</v>
      </c>
      <c r="E119" s="9">
        <v>66</v>
      </c>
      <c r="F119" s="9">
        <f t="shared" si="5"/>
        <v>19.8</v>
      </c>
      <c r="G119" s="10">
        <v>77</v>
      </c>
      <c r="H119" s="10">
        <f t="shared" si="3"/>
        <v>23.099999999999998</v>
      </c>
      <c r="I119" s="9">
        <v>143</v>
      </c>
      <c r="J119" s="11">
        <f t="shared" si="4"/>
        <v>42.9</v>
      </c>
      <c r="K119" s="19" t="s">
        <v>12</v>
      </c>
    </row>
    <row r="120" spans="1:11" s="12" customFormat="1" ht="14.25">
      <c r="A120" s="6" t="s">
        <v>437</v>
      </c>
      <c r="B120" s="8" t="s">
        <v>9</v>
      </c>
      <c r="C120" s="8" t="s">
        <v>149</v>
      </c>
      <c r="D120" s="6" t="s">
        <v>151</v>
      </c>
      <c r="E120" s="9">
        <v>68</v>
      </c>
      <c r="F120" s="9">
        <f t="shared" si="5"/>
        <v>20.399999999999999</v>
      </c>
      <c r="G120" s="10">
        <v>75</v>
      </c>
      <c r="H120" s="10">
        <f t="shared" si="3"/>
        <v>22.5</v>
      </c>
      <c r="I120" s="9">
        <v>143</v>
      </c>
      <c r="J120" s="11">
        <f t="shared" si="4"/>
        <v>42.9</v>
      </c>
      <c r="K120" s="19" t="s">
        <v>12</v>
      </c>
    </row>
    <row r="121" spans="1:11" s="12" customFormat="1" ht="14.25">
      <c r="A121" s="6" t="s">
        <v>25</v>
      </c>
      <c r="B121" s="8" t="s">
        <v>9</v>
      </c>
      <c r="C121" s="8" t="s">
        <v>149</v>
      </c>
      <c r="D121" s="6" t="s">
        <v>152</v>
      </c>
      <c r="E121" s="9">
        <v>68.5</v>
      </c>
      <c r="F121" s="9">
        <f t="shared" si="5"/>
        <v>20.55</v>
      </c>
      <c r="G121" s="10">
        <v>74</v>
      </c>
      <c r="H121" s="10">
        <f t="shared" si="3"/>
        <v>22.2</v>
      </c>
      <c r="I121" s="9">
        <v>142.5</v>
      </c>
      <c r="J121" s="11">
        <f t="shared" si="4"/>
        <v>42.75</v>
      </c>
      <c r="K121" s="19" t="s">
        <v>12</v>
      </c>
    </row>
    <row r="122" spans="1:11" s="12" customFormat="1" ht="14.25">
      <c r="A122" s="6" t="s">
        <v>27</v>
      </c>
      <c r="B122" s="8" t="s">
        <v>9</v>
      </c>
      <c r="C122" s="8" t="s">
        <v>149</v>
      </c>
      <c r="D122" s="6" t="s">
        <v>153</v>
      </c>
      <c r="E122" s="9">
        <v>68</v>
      </c>
      <c r="F122" s="9">
        <f t="shared" si="5"/>
        <v>20.399999999999999</v>
      </c>
      <c r="G122" s="10">
        <v>71</v>
      </c>
      <c r="H122" s="10">
        <f t="shared" si="3"/>
        <v>21.3</v>
      </c>
      <c r="I122" s="9">
        <v>139</v>
      </c>
      <c r="J122" s="11">
        <f t="shared" si="4"/>
        <v>41.699999999999996</v>
      </c>
      <c r="K122" s="19" t="s">
        <v>12</v>
      </c>
    </row>
    <row r="123" spans="1:11" s="12" customFormat="1" ht="14.25">
      <c r="A123" s="6" t="s">
        <v>29</v>
      </c>
      <c r="B123" s="8" t="s">
        <v>9</v>
      </c>
      <c r="C123" s="8" t="s">
        <v>149</v>
      </c>
      <c r="D123" s="6" t="s">
        <v>154</v>
      </c>
      <c r="E123" s="9">
        <v>61.5</v>
      </c>
      <c r="F123" s="9">
        <f t="shared" si="5"/>
        <v>18.45</v>
      </c>
      <c r="G123" s="10">
        <v>77</v>
      </c>
      <c r="H123" s="10">
        <f t="shared" si="3"/>
        <v>23.099999999999998</v>
      </c>
      <c r="I123" s="9">
        <v>138.5</v>
      </c>
      <c r="J123" s="11">
        <f t="shared" si="4"/>
        <v>41.55</v>
      </c>
      <c r="K123" s="19" t="s">
        <v>12</v>
      </c>
    </row>
    <row r="124" spans="1:11" s="12" customFormat="1" ht="14.25">
      <c r="A124" s="6" t="s">
        <v>96</v>
      </c>
      <c r="B124" s="8" t="s">
        <v>9</v>
      </c>
      <c r="C124" s="8" t="s">
        <v>149</v>
      </c>
      <c r="D124" s="6" t="s">
        <v>155</v>
      </c>
      <c r="E124" s="9">
        <v>62.5</v>
      </c>
      <c r="F124" s="9">
        <f t="shared" si="5"/>
        <v>18.75</v>
      </c>
      <c r="G124" s="10">
        <v>70</v>
      </c>
      <c r="H124" s="10">
        <f t="shared" si="3"/>
        <v>21</v>
      </c>
      <c r="I124" s="9">
        <v>132.5</v>
      </c>
      <c r="J124" s="11">
        <f t="shared" si="4"/>
        <v>39.75</v>
      </c>
      <c r="K124" s="19" t="s">
        <v>12</v>
      </c>
    </row>
    <row r="125" spans="1:11" s="12" customFormat="1" ht="14.25">
      <c r="A125" s="6" t="s">
        <v>142</v>
      </c>
      <c r="B125" s="8" t="s">
        <v>9</v>
      </c>
      <c r="C125" s="8" t="s">
        <v>149</v>
      </c>
      <c r="D125" s="6" t="s">
        <v>156</v>
      </c>
      <c r="E125" s="9">
        <v>63</v>
      </c>
      <c r="F125" s="9">
        <f t="shared" si="5"/>
        <v>18.899999999999999</v>
      </c>
      <c r="G125" s="10">
        <v>68</v>
      </c>
      <c r="H125" s="10">
        <f t="shared" si="3"/>
        <v>20.399999999999999</v>
      </c>
      <c r="I125" s="9">
        <v>131</v>
      </c>
      <c r="J125" s="11">
        <f t="shared" si="4"/>
        <v>39.299999999999997</v>
      </c>
      <c r="K125" s="19" t="s">
        <v>21</v>
      </c>
    </row>
    <row r="126" spans="1:11" s="12" customFormat="1" ht="14.25">
      <c r="A126" s="6" t="s">
        <v>157</v>
      </c>
      <c r="B126" s="8" t="s">
        <v>9</v>
      </c>
      <c r="C126" s="8" t="s">
        <v>149</v>
      </c>
      <c r="D126" s="6" t="s">
        <v>158</v>
      </c>
      <c r="E126" s="9">
        <v>58</v>
      </c>
      <c r="F126" s="9">
        <f t="shared" si="5"/>
        <v>17.399999999999999</v>
      </c>
      <c r="G126" s="10">
        <v>72</v>
      </c>
      <c r="H126" s="10">
        <f t="shared" si="3"/>
        <v>21.599999999999998</v>
      </c>
      <c r="I126" s="9">
        <v>130</v>
      </c>
      <c r="J126" s="11">
        <f t="shared" si="4"/>
        <v>39</v>
      </c>
      <c r="K126" s="19" t="s">
        <v>21</v>
      </c>
    </row>
    <row r="127" spans="1:11" s="12" customFormat="1" ht="14.25">
      <c r="A127" s="6" t="s">
        <v>159</v>
      </c>
      <c r="B127" s="8" t="s">
        <v>9</v>
      </c>
      <c r="C127" s="8" t="s">
        <v>149</v>
      </c>
      <c r="D127" s="6" t="s">
        <v>160</v>
      </c>
      <c r="E127" s="9">
        <v>56.5</v>
      </c>
      <c r="F127" s="9">
        <f t="shared" si="5"/>
        <v>16.95</v>
      </c>
      <c r="G127" s="10">
        <v>73</v>
      </c>
      <c r="H127" s="10">
        <f t="shared" si="3"/>
        <v>21.9</v>
      </c>
      <c r="I127" s="9">
        <v>129.5</v>
      </c>
      <c r="J127" s="11">
        <f t="shared" si="4"/>
        <v>38.85</v>
      </c>
      <c r="K127" s="19" t="s">
        <v>21</v>
      </c>
    </row>
    <row r="128" spans="1:11" s="12" customFormat="1" ht="14.25">
      <c r="A128" s="6" t="s">
        <v>161</v>
      </c>
      <c r="B128" s="8" t="s">
        <v>9</v>
      </c>
      <c r="C128" s="8" t="s">
        <v>149</v>
      </c>
      <c r="D128" s="6" t="s">
        <v>162</v>
      </c>
      <c r="E128" s="9">
        <v>60.5</v>
      </c>
      <c r="F128" s="9">
        <f t="shared" si="5"/>
        <v>18.149999999999999</v>
      </c>
      <c r="G128" s="10">
        <v>69</v>
      </c>
      <c r="H128" s="10">
        <f t="shared" si="3"/>
        <v>20.7</v>
      </c>
      <c r="I128" s="9">
        <v>129.5</v>
      </c>
      <c r="J128" s="11">
        <f t="shared" si="4"/>
        <v>38.85</v>
      </c>
      <c r="K128" s="19" t="s">
        <v>21</v>
      </c>
    </row>
    <row r="129" spans="1:11" s="12" customFormat="1" ht="14.25">
      <c r="A129" s="6" t="s">
        <v>163</v>
      </c>
      <c r="B129" s="8" t="s">
        <v>9</v>
      </c>
      <c r="C129" s="8" t="s">
        <v>149</v>
      </c>
      <c r="D129" s="6" t="s">
        <v>164</v>
      </c>
      <c r="E129" s="9">
        <v>57.5</v>
      </c>
      <c r="F129" s="9">
        <f t="shared" si="5"/>
        <v>17.25</v>
      </c>
      <c r="G129" s="10">
        <v>71</v>
      </c>
      <c r="H129" s="10">
        <f t="shared" si="3"/>
        <v>21.3</v>
      </c>
      <c r="I129" s="9">
        <v>128.5</v>
      </c>
      <c r="J129" s="11">
        <f t="shared" si="4"/>
        <v>38.549999999999997</v>
      </c>
      <c r="K129" s="19" t="s">
        <v>21</v>
      </c>
    </row>
    <row r="130" spans="1:11" s="12" customFormat="1" ht="14.25">
      <c r="A130" s="6" t="s">
        <v>165</v>
      </c>
      <c r="B130" s="8" t="s">
        <v>9</v>
      </c>
      <c r="C130" s="8" t="s">
        <v>149</v>
      </c>
      <c r="D130" s="6" t="s">
        <v>166</v>
      </c>
      <c r="E130" s="9">
        <v>64</v>
      </c>
      <c r="F130" s="9">
        <f t="shared" si="5"/>
        <v>19.2</v>
      </c>
      <c r="G130" s="10">
        <v>64</v>
      </c>
      <c r="H130" s="10">
        <f t="shared" si="3"/>
        <v>19.2</v>
      </c>
      <c r="I130" s="9">
        <v>128</v>
      </c>
      <c r="J130" s="11">
        <f t="shared" si="4"/>
        <v>38.4</v>
      </c>
      <c r="K130" s="19" t="s">
        <v>167</v>
      </c>
    </row>
    <row r="131" spans="1:11" s="12" customFormat="1" ht="14.25">
      <c r="A131" s="6" t="s">
        <v>168</v>
      </c>
      <c r="B131" s="8" t="s">
        <v>9</v>
      </c>
      <c r="C131" s="8" t="s">
        <v>149</v>
      </c>
      <c r="D131" s="6" t="s">
        <v>169</v>
      </c>
      <c r="E131" s="9">
        <v>55.5</v>
      </c>
      <c r="F131" s="9">
        <f t="shared" si="5"/>
        <v>16.649999999999999</v>
      </c>
      <c r="G131" s="10">
        <v>72</v>
      </c>
      <c r="H131" s="10">
        <f t="shared" si="3"/>
        <v>21.599999999999998</v>
      </c>
      <c r="I131" s="9">
        <v>127.5</v>
      </c>
      <c r="J131" s="11">
        <f t="shared" si="4"/>
        <v>38.25</v>
      </c>
      <c r="K131" s="19" t="s">
        <v>167</v>
      </c>
    </row>
    <row r="132" spans="1:11" s="12" customFormat="1" ht="14.25">
      <c r="A132" s="6" t="s">
        <v>170</v>
      </c>
      <c r="B132" s="8" t="s">
        <v>9</v>
      </c>
      <c r="C132" s="8" t="s">
        <v>149</v>
      </c>
      <c r="D132" s="6" t="s">
        <v>171</v>
      </c>
      <c r="E132" s="9">
        <v>57</v>
      </c>
      <c r="F132" s="9">
        <f t="shared" si="5"/>
        <v>17.099999999999998</v>
      </c>
      <c r="G132" s="10">
        <v>69</v>
      </c>
      <c r="H132" s="10">
        <f t="shared" si="3"/>
        <v>20.7</v>
      </c>
      <c r="I132" s="9">
        <v>126</v>
      </c>
      <c r="J132" s="11">
        <f t="shared" si="4"/>
        <v>37.799999999999997</v>
      </c>
      <c r="K132" s="19" t="s">
        <v>167</v>
      </c>
    </row>
    <row r="133" spans="1:11" s="12" customFormat="1" ht="14.25">
      <c r="A133" s="6" t="s">
        <v>172</v>
      </c>
      <c r="B133" s="8" t="s">
        <v>9</v>
      </c>
      <c r="C133" s="8" t="s">
        <v>149</v>
      </c>
      <c r="D133" s="6" t="s">
        <v>173</v>
      </c>
      <c r="E133" s="9">
        <v>55.5</v>
      </c>
      <c r="F133" s="9">
        <f t="shared" si="5"/>
        <v>16.649999999999999</v>
      </c>
      <c r="G133" s="10">
        <v>70</v>
      </c>
      <c r="H133" s="10">
        <f t="shared" si="3"/>
        <v>21</v>
      </c>
      <c r="I133" s="9">
        <v>125.5</v>
      </c>
      <c r="J133" s="11">
        <f t="shared" si="4"/>
        <v>37.65</v>
      </c>
      <c r="K133" s="19" t="s">
        <v>167</v>
      </c>
    </row>
    <row r="134" spans="1:11" s="12" customFormat="1" ht="14.25">
      <c r="A134" s="6" t="s">
        <v>174</v>
      </c>
      <c r="B134" s="8" t="s">
        <v>9</v>
      </c>
      <c r="C134" s="8" t="s">
        <v>149</v>
      </c>
      <c r="D134" s="6" t="s">
        <v>175</v>
      </c>
      <c r="E134" s="9">
        <v>53</v>
      </c>
      <c r="F134" s="9">
        <f t="shared" si="5"/>
        <v>15.899999999999999</v>
      </c>
      <c r="G134" s="10">
        <v>70</v>
      </c>
      <c r="H134" s="10">
        <f t="shared" ref="H134:H197" si="6">G134*0.3</f>
        <v>21</v>
      </c>
      <c r="I134" s="9">
        <v>123</v>
      </c>
      <c r="J134" s="11">
        <f t="shared" ref="J134:J197" si="7">I134*0.3</f>
        <v>36.9</v>
      </c>
      <c r="K134" s="19" t="s">
        <v>167</v>
      </c>
    </row>
    <row r="135" spans="1:11" s="12" customFormat="1" ht="14.25">
      <c r="A135" s="6" t="s">
        <v>176</v>
      </c>
      <c r="B135" s="8" t="s">
        <v>9</v>
      </c>
      <c r="C135" s="8" t="s">
        <v>149</v>
      </c>
      <c r="D135" s="6" t="s">
        <v>177</v>
      </c>
      <c r="E135" s="9">
        <v>49.5</v>
      </c>
      <c r="F135" s="9">
        <f t="shared" si="5"/>
        <v>14.85</v>
      </c>
      <c r="G135" s="10">
        <v>73</v>
      </c>
      <c r="H135" s="10">
        <f t="shared" si="6"/>
        <v>21.9</v>
      </c>
      <c r="I135" s="9">
        <v>122.5</v>
      </c>
      <c r="J135" s="11">
        <f t="shared" si="7"/>
        <v>36.75</v>
      </c>
      <c r="K135" s="19" t="s">
        <v>167</v>
      </c>
    </row>
    <row r="136" spans="1:11" s="12" customFormat="1" ht="14.25">
      <c r="A136" s="6" t="s">
        <v>178</v>
      </c>
      <c r="B136" s="8" t="s">
        <v>9</v>
      </c>
      <c r="C136" s="8" t="s">
        <v>149</v>
      </c>
      <c r="D136" s="6" t="s">
        <v>179</v>
      </c>
      <c r="E136" s="9">
        <v>53</v>
      </c>
      <c r="F136" s="9">
        <f t="shared" si="5"/>
        <v>15.899999999999999</v>
      </c>
      <c r="G136" s="10">
        <v>69</v>
      </c>
      <c r="H136" s="10">
        <f t="shared" si="6"/>
        <v>20.7</v>
      </c>
      <c r="I136" s="9">
        <v>122</v>
      </c>
      <c r="J136" s="11">
        <f t="shared" si="7"/>
        <v>36.6</v>
      </c>
      <c r="K136" s="19" t="s">
        <v>167</v>
      </c>
    </row>
    <row r="137" spans="1:11" s="12" customFormat="1" ht="14.25">
      <c r="A137" s="6" t="s">
        <v>180</v>
      </c>
      <c r="B137" s="8" t="s">
        <v>9</v>
      </c>
      <c r="C137" s="8" t="s">
        <v>149</v>
      </c>
      <c r="D137" s="6" t="s">
        <v>181</v>
      </c>
      <c r="E137" s="9">
        <v>54.5</v>
      </c>
      <c r="F137" s="9">
        <f t="shared" si="5"/>
        <v>16.349999999999998</v>
      </c>
      <c r="G137" s="10">
        <v>67</v>
      </c>
      <c r="H137" s="10">
        <f t="shared" si="6"/>
        <v>20.099999999999998</v>
      </c>
      <c r="I137" s="9">
        <v>121.5</v>
      </c>
      <c r="J137" s="11">
        <f t="shared" si="7"/>
        <v>36.449999999999996</v>
      </c>
      <c r="K137" s="19" t="s">
        <v>167</v>
      </c>
    </row>
    <row r="138" spans="1:11" s="12" customFormat="1" ht="14.25">
      <c r="A138" s="6" t="s">
        <v>182</v>
      </c>
      <c r="B138" s="8" t="s">
        <v>9</v>
      </c>
      <c r="C138" s="8" t="s">
        <v>149</v>
      </c>
      <c r="D138" s="6" t="s">
        <v>183</v>
      </c>
      <c r="E138" s="9">
        <v>54.5</v>
      </c>
      <c r="F138" s="9">
        <f t="shared" si="5"/>
        <v>16.349999999999998</v>
      </c>
      <c r="G138" s="10">
        <v>66</v>
      </c>
      <c r="H138" s="10">
        <f t="shared" si="6"/>
        <v>19.8</v>
      </c>
      <c r="I138" s="9">
        <v>120.5</v>
      </c>
      <c r="J138" s="11">
        <f t="shared" si="7"/>
        <v>36.15</v>
      </c>
      <c r="K138" s="19" t="s">
        <v>167</v>
      </c>
    </row>
    <row r="139" spans="1:11" s="12" customFormat="1" ht="14.25">
      <c r="A139" s="6" t="s">
        <v>184</v>
      </c>
      <c r="B139" s="8" t="s">
        <v>9</v>
      </c>
      <c r="C139" s="8" t="s">
        <v>149</v>
      </c>
      <c r="D139" s="6" t="s">
        <v>185</v>
      </c>
      <c r="E139" s="9">
        <v>53.5</v>
      </c>
      <c r="F139" s="9">
        <f t="shared" ref="F139:F202" si="8">E139*0.3</f>
        <v>16.05</v>
      </c>
      <c r="G139" s="10">
        <v>65</v>
      </c>
      <c r="H139" s="10">
        <f t="shared" si="6"/>
        <v>19.5</v>
      </c>
      <c r="I139" s="9">
        <v>118.5</v>
      </c>
      <c r="J139" s="11">
        <f t="shared" si="7"/>
        <v>35.549999999999997</v>
      </c>
      <c r="K139" s="19" t="s">
        <v>167</v>
      </c>
    </row>
    <row r="140" spans="1:11" s="12" customFormat="1" ht="14.25">
      <c r="A140" s="6" t="s">
        <v>186</v>
      </c>
      <c r="B140" s="8" t="s">
        <v>9</v>
      </c>
      <c r="C140" s="8" t="s">
        <v>149</v>
      </c>
      <c r="D140" s="6" t="s">
        <v>187</v>
      </c>
      <c r="E140" s="9">
        <v>50.5</v>
      </c>
      <c r="F140" s="9">
        <f t="shared" si="8"/>
        <v>15.149999999999999</v>
      </c>
      <c r="G140" s="10">
        <v>65</v>
      </c>
      <c r="H140" s="10">
        <f t="shared" si="6"/>
        <v>19.5</v>
      </c>
      <c r="I140" s="9">
        <v>115.5</v>
      </c>
      <c r="J140" s="11">
        <f t="shared" si="7"/>
        <v>34.65</v>
      </c>
      <c r="K140" s="19" t="s">
        <v>167</v>
      </c>
    </row>
    <row r="141" spans="1:11" s="12" customFormat="1" ht="14.25">
      <c r="A141" s="6" t="s">
        <v>188</v>
      </c>
      <c r="B141" s="8" t="s">
        <v>9</v>
      </c>
      <c r="C141" s="8" t="s">
        <v>149</v>
      </c>
      <c r="D141" s="6" t="s">
        <v>189</v>
      </c>
      <c r="E141" s="9">
        <v>47</v>
      </c>
      <c r="F141" s="9">
        <f t="shared" si="8"/>
        <v>14.1</v>
      </c>
      <c r="G141" s="10">
        <v>68</v>
      </c>
      <c r="H141" s="10">
        <f t="shared" si="6"/>
        <v>20.399999999999999</v>
      </c>
      <c r="I141" s="9">
        <v>115</v>
      </c>
      <c r="J141" s="11">
        <f t="shared" si="7"/>
        <v>34.5</v>
      </c>
      <c r="K141" s="19" t="s">
        <v>167</v>
      </c>
    </row>
    <row r="142" spans="1:11" s="12" customFormat="1" ht="14.25">
      <c r="A142" s="6" t="s">
        <v>190</v>
      </c>
      <c r="B142" s="8" t="s">
        <v>9</v>
      </c>
      <c r="C142" s="8" t="s">
        <v>149</v>
      </c>
      <c r="D142" s="6" t="s">
        <v>191</v>
      </c>
      <c r="E142" s="9">
        <v>47</v>
      </c>
      <c r="F142" s="9">
        <f t="shared" si="8"/>
        <v>14.1</v>
      </c>
      <c r="G142" s="10">
        <v>65</v>
      </c>
      <c r="H142" s="10">
        <f t="shared" si="6"/>
        <v>19.5</v>
      </c>
      <c r="I142" s="9">
        <v>112</v>
      </c>
      <c r="J142" s="11">
        <f t="shared" si="7"/>
        <v>33.6</v>
      </c>
      <c r="K142" s="19" t="s">
        <v>167</v>
      </c>
    </row>
    <row r="143" spans="1:11" s="12" customFormat="1" ht="14.25">
      <c r="A143" s="6" t="s">
        <v>192</v>
      </c>
      <c r="B143" s="8" t="s">
        <v>9</v>
      </c>
      <c r="C143" s="8" t="s">
        <v>149</v>
      </c>
      <c r="D143" s="6" t="s">
        <v>193</v>
      </c>
      <c r="E143" s="9">
        <v>45.5</v>
      </c>
      <c r="F143" s="9">
        <f t="shared" si="8"/>
        <v>13.65</v>
      </c>
      <c r="G143" s="10">
        <v>62</v>
      </c>
      <c r="H143" s="10">
        <f t="shared" si="6"/>
        <v>18.599999999999998</v>
      </c>
      <c r="I143" s="9">
        <v>107.5</v>
      </c>
      <c r="J143" s="11">
        <f t="shared" si="7"/>
        <v>32.25</v>
      </c>
      <c r="K143" s="19" t="s">
        <v>167</v>
      </c>
    </row>
    <row r="144" spans="1:11" s="12" customFormat="1" ht="14.25">
      <c r="A144" s="6" t="s">
        <v>194</v>
      </c>
      <c r="B144" s="8" t="s">
        <v>9</v>
      </c>
      <c r="C144" s="8" t="s">
        <v>149</v>
      </c>
      <c r="D144" s="6" t="s">
        <v>195</v>
      </c>
      <c r="E144" s="9" t="s">
        <v>20</v>
      </c>
      <c r="F144" s="9" t="s">
        <v>20</v>
      </c>
      <c r="G144" s="10" t="s">
        <v>20</v>
      </c>
      <c r="H144" s="10" t="s">
        <v>20</v>
      </c>
      <c r="I144" s="10" t="s">
        <v>20</v>
      </c>
      <c r="J144" s="10" t="s">
        <v>20</v>
      </c>
      <c r="K144" s="19" t="s">
        <v>167</v>
      </c>
    </row>
    <row r="145" spans="1:11" s="12" customFormat="1">
      <c r="A145" s="6"/>
      <c r="B145" s="8"/>
      <c r="C145" s="8"/>
      <c r="D145" s="6"/>
      <c r="E145" s="9"/>
      <c r="F145" s="9"/>
      <c r="G145" s="10"/>
      <c r="H145" s="10"/>
      <c r="I145" s="9"/>
      <c r="J145" s="11"/>
      <c r="K145" s="20"/>
    </row>
    <row r="146" spans="1:11" s="12" customFormat="1" ht="14.25">
      <c r="A146" s="6" t="s">
        <v>196</v>
      </c>
      <c r="B146" s="8" t="s">
        <v>9</v>
      </c>
      <c r="C146" s="8" t="s">
        <v>197</v>
      </c>
      <c r="D146" s="6" t="s">
        <v>198</v>
      </c>
      <c r="E146" s="9">
        <v>59.5</v>
      </c>
      <c r="F146" s="9">
        <f t="shared" si="8"/>
        <v>17.849999999999998</v>
      </c>
      <c r="G146" s="10">
        <v>78</v>
      </c>
      <c r="H146" s="10">
        <f t="shared" si="6"/>
        <v>23.4</v>
      </c>
      <c r="I146" s="9">
        <v>137.5</v>
      </c>
      <c r="J146" s="11">
        <f t="shared" si="7"/>
        <v>41.25</v>
      </c>
      <c r="K146" s="19" t="s">
        <v>199</v>
      </c>
    </row>
    <row r="147" spans="1:11" s="12" customFormat="1" ht="14.25">
      <c r="A147" s="6" t="s">
        <v>25</v>
      </c>
      <c r="B147" s="8" t="s">
        <v>9</v>
      </c>
      <c r="C147" s="8" t="s">
        <v>197</v>
      </c>
      <c r="D147" s="6" t="s">
        <v>200</v>
      </c>
      <c r="E147" s="9">
        <v>63</v>
      </c>
      <c r="F147" s="9">
        <f t="shared" si="8"/>
        <v>18.899999999999999</v>
      </c>
      <c r="G147" s="10">
        <v>69</v>
      </c>
      <c r="H147" s="10">
        <f t="shared" si="6"/>
        <v>20.7</v>
      </c>
      <c r="I147" s="9">
        <v>132</v>
      </c>
      <c r="J147" s="11">
        <f t="shared" si="7"/>
        <v>39.6</v>
      </c>
      <c r="K147" s="19" t="s">
        <v>199</v>
      </c>
    </row>
    <row r="148" spans="1:11" s="12" customFormat="1" ht="14.25">
      <c r="A148" s="6" t="s">
        <v>27</v>
      </c>
      <c r="B148" s="8" t="s">
        <v>9</v>
      </c>
      <c r="C148" s="8" t="s">
        <v>197</v>
      </c>
      <c r="D148" s="6" t="s">
        <v>201</v>
      </c>
      <c r="E148" s="9">
        <v>54.5</v>
      </c>
      <c r="F148" s="9">
        <f t="shared" si="8"/>
        <v>16.349999999999998</v>
      </c>
      <c r="G148" s="10">
        <v>76</v>
      </c>
      <c r="H148" s="10">
        <f t="shared" si="6"/>
        <v>22.8</v>
      </c>
      <c r="I148" s="9">
        <v>130.5</v>
      </c>
      <c r="J148" s="11">
        <f t="shared" si="7"/>
        <v>39.15</v>
      </c>
      <c r="K148" s="19" t="s">
        <v>199</v>
      </c>
    </row>
    <row r="149" spans="1:11" s="12" customFormat="1" ht="14.25">
      <c r="A149" s="6" t="s">
        <v>29</v>
      </c>
      <c r="B149" s="8" t="s">
        <v>9</v>
      </c>
      <c r="C149" s="8" t="s">
        <v>197</v>
      </c>
      <c r="D149" s="6" t="s">
        <v>202</v>
      </c>
      <c r="E149" s="9">
        <v>56</v>
      </c>
      <c r="F149" s="9">
        <f t="shared" si="8"/>
        <v>16.8</v>
      </c>
      <c r="G149" s="10">
        <v>72</v>
      </c>
      <c r="H149" s="10">
        <f t="shared" si="6"/>
        <v>21.599999999999998</v>
      </c>
      <c r="I149" s="9">
        <v>128</v>
      </c>
      <c r="J149" s="11">
        <f t="shared" si="7"/>
        <v>38.4</v>
      </c>
      <c r="K149" s="19" t="s">
        <v>199</v>
      </c>
    </row>
    <row r="150" spans="1:11" s="12" customFormat="1" ht="14.25">
      <c r="A150" s="6" t="s">
        <v>96</v>
      </c>
      <c r="B150" s="8" t="s">
        <v>9</v>
      </c>
      <c r="C150" s="8" t="s">
        <v>197</v>
      </c>
      <c r="D150" s="6" t="s">
        <v>203</v>
      </c>
      <c r="E150" s="9">
        <v>45.5</v>
      </c>
      <c r="F150" s="9">
        <f t="shared" si="8"/>
        <v>13.65</v>
      </c>
      <c r="G150" s="10">
        <v>71</v>
      </c>
      <c r="H150" s="10">
        <f t="shared" si="6"/>
        <v>21.3</v>
      </c>
      <c r="I150" s="9">
        <v>116.5</v>
      </c>
      <c r="J150" s="11">
        <f t="shared" si="7"/>
        <v>34.949999999999996</v>
      </c>
      <c r="K150" s="19" t="s">
        <v>199</v>
      </c>
    </row>
    <row r="151" spans="1:11" s="12" customFormat="1" ht="14.25">
      <c r="A151" s="6" t="s">
        <v>98</v>
      </c>
      <c r="B151" s="8" t="s">
        <v>9</v>
      </c>
      <c r="C151" s="8" t="s">
        <v>197</v>
      </c>
      <c r="D151" s="6" t="s">
        <v>204</v>
      </c>
      <c r="E151" s="9">
        <v>48</v>
      </c>
      <c r="F151" s="9">
        <f t="shared" si="8"/>
        <v>14.399999999999999</v>
      </c>
      <c r="G151" s="10">
        <v>67</v>
      </c>
      <c r="H151" s="10">
        <f t="shared" si="6"/>
        <v>20.099999999999998</v>
      </c>
      <c r="I151" s="9">
        <v>115</v>
      </c>
      <c r="J151" s="11">
        <f t="shared" si="7"/>
        <v>34.5</v>
      </c>
      <c r="K151" s="19" t="s">
        <v>199</v>
      </c>
    </row>
    <row r="152" spans="1:11" s="12" customFormat="1" ht="14.25">
      <c r="A152" s="6" t="s">
        <v>142</v>
      </c>
      <c r="B152" s="8" t="s">
        <v>9</v>
      </c>
      <c r="C152" s="8" t="s">
        <v>197</v>
      </c>
      <c r="D152" s="6" t="s">
        <v>205</v>
      </c>
      <c r="E152" s="9" t="s">
        <v>20</v>
      </c>
      <c r="F152" s="9" t="s">
        <v>20</v>
      </c>
      <c r="G152" s="10" t="s">
        <v>90</v>
      </c>
      <c r="H152" s="9" t="s">
        <v>20</v>
      </c>
      <c r="I152" s="9" t="s">
        <v>20</v>
      </c>
      <c r="J152" s="9" t="s">
        <v>20</v>
      </c>
      <c r="K152" s="19" t="s">
        <v>167</v>
      </c>
    </row>
    <row r="153" spans="1:11" s="12" customFormat="1">
      <c r="A153" s="6"/>
      <c r="B153" s="8"/>
      <c r="C153" s="8"/>
      <c r="D153" s="6"/>
      <c r="E153" s="9"/>
      <c r="F153" s="9"/>
      <c r="G153" s="10"/>
      <c r="H153" s="10"/>
      <c r="I153" s="9"/>
      <c r="J153" s="11"/>
      <c r="K153" s="20"/>
    </row>
    <row r="154" spans="1:11" s="12" customFormat="1" ht="14.25">
      <c r="A154" s="6" t="s">
        <v>196</v>
      </c>
      <c r="B154" s="8" t="s">
        <v>9</v>
      </c>
      <c r="C154" s="8" t="s">
        <v>206</v>
      </c>
      <c r="D154" s="6" t="s">
        <v>207</v>
      </c>
      <c r="E154" s="9">
        <v>76.5</v>
      </c>
      <c r="F154" s="9">
        <f t="shared" si="8"/>
        <v>22.95</v>
      </c>
      <c r="G154" s="10">
        <v>75</v>
      </c>
      <c r="H154" s="10">
        <f t="shared" si="6"/>
        <v>22.5</v>
      </c>
      <c r="I154" s="9">
        <v>151.5</v>
      </c>
      <c r="J154" s="11">
        <f t="shared" si="7"/>
        <v>45.449999999999996</v>
      </c>
      <c r="K154" s="19" t="s">
        <v>199</v>
      </c>
    </row>
    <row r="155" spans="1:11" s="12" customFormat="1" ht="14.25">
      <c r="A155" s="6" t="s">
        <v>25</v>
      </c>
      <c r="B155" s="8" t="s">
        <v>9</v>
      </c>
      <c r="C155" s="8" t="s">
        <v>206</v>
      </c>
      <c r="D155" s="6" t="s">
        <v>208</v>
      </c>
      <c r="E155" s="9">
        <v>68.5</v>
      </c>
      <c r="F155" s="9">
        <f t="shared" si="8"/>
        <v>20.55</v>
      </c>
      <c r="G155" s="10">
        <v>81</v>
      </c>
      <c r="H155" s="10">
        <f t="shared" si="6"/>
        <v>24.3</v>
      </c>
      <c r="I155" s="9">
        <v>149.5</v>
      </c>
      <c r="J155" s="11">
        <f t="shared" si="7"/>
        <v>44.85</v>
      </c>
      <c r="K155" s="19" t="s">
        <v>199</v>
      </c>
    </row>
    <row r="156" spans="1:11" s="12" customFormat="1" ht="14.25">
      <c r="A156" s="6" t="s">
        <v>438</v>
      </c>
      <c r="B156" s="8" t="s">
        <v>9</v>
      </c>
      <c r="C156" s="8" t="s">
        <v>206</v>
      </c>
      <c r="D156" s="6" t="s">
        <v>209</v>
      </c>
      <c r="E156" s="9">
        <v>72.5</v>
      </c>
      <c r="F156" s="9">
        <f t="shared" si="8"/>
        <v>21.75</v>
      </c>
      <c r="G156" s="10">
        <v>77</v>
      </c>
      <c r="H156" s="10">
        <f t="shared" si="6"/>
        <v>23.099999999999998</v>
      </c>
      <c r="I156" s="9">
        <v>149.5</v>
      </c>
      <c r="J156" s="11">
        <f t="shared" si="7"/>
        <v>44.85</v>
      </c>
      <c r="K156" s="19" t="s">
        <v>199</v>
      </c>
    </row>
    <row r="157" spans="1:11" s="12" customFormat="1" ht="14.25">
      <c r="A157" s="6" t="s">
        <v>27</v>
      </c>
      <c r="B157" s="8" t="s">
        <v>9</v>
      </c>
      <c r="C157" s="8" t="s">
        <v>206</v>
      </c>
      <c r="D157" s="6" t="s">
        <v>210</v>
      </c>
      <c r="E157" s="9">
        <v>71</v>
      </c>
      <c r="F157" s="9">
        <f t="shared" si="8"/>
        <v>21.3</v>
      </c>
      <c r="G157" s="10">
        <v>78</v>
      </c>
      <c r="H157" s="10">
        <f t="shared" si="6"/>
        <v>23.4</v>
      </c>
      <c r="I157" s="9">
        <v>149</v>
      </c>
      <c r="J157" s="11">
        <f t="shared" si="7"/>
        <v>44.699999999999996</v>
      </c>
      <c r="K157" s="19" t="s">
        <v>199</v>
      </c>
    </row>
    <row r="158" spans="1:11" s="12" customFormat="1" ht="14.25">
      <c r="A158" s="6" t="s">
        <v>29</v>
      </c>
      <c r="B158" s="8" t="s">
        <v>9</v>
      </c>
      <c r="C158" s="8" t="s">
        <v>206</v>
      </c>
      <c r="D158" s="6" t="s">
        <v>211</v>
      </c>
      <c r="E158" s="9">
        <v>63</v>
      </c>
      <c r="F158" s="9">
        <f t="shared" si="8"/>
        <v>18.899999999999999</v>
      </c>
      <c r="G158" s="10">
        <v>77</v>
      </c>
      <c r="H158" s="10">
        <f t="shared" si="6"/>
        <v>23.099999999999998</v>
      </c>
      <c r="I158" s="9">
        <v>140</v>
      </c>
      <c r="J158" s="11">
        <f t="shared" si="7"/>
        <v>42</v>
      </c>
      <c r="K158" s="19" t="s">
        <v>199</v>
      </c>
    </row>
    <row r="159" spans="1:11" s="12" customFormat="1" ht="14.25">
      <c r="A159" s="6" t="s">
        <v>439</v>
      </c>
      <c r="B159" s="8" t="s">
        <v>9</v>
      </c>
      <c r="C159" s="8" t="s">
        <v>206</v>
      </c>
      <c r="D159" s="6" t="s">
        <v>212</v>
      </c>
      <c r="E159" s="9">
        <v>57</v>
      </c>
      <c r="F159" s="9">
        <f t="shared" si="8"/>
        <v>17.099999999999998</v>
      </c>
      <c r="G159" s="10">
        <v>80</v>
      </c>
      <c r="H159" s="10">
        <f t="shared" si="6"/>
        <v>24</v>
      </c>
      <c r="I159" s="9">
        <v>137</v>
      </c>
      <c r="J159" s="11">
        <f t="shared" si="7"/>
        <v>41.1</v>
      </c>
      <c r="K159" s="19" t="s">
        <v>199</v>
      </c>
    </row>
    <row r="160" spans="1:11" s="12" customFormat="1" ht="14.25">
      <c r="A160" s="6" t="s">
        <v>440</v>
      </c>
      <c r="B160" s="8" t="s">
        <v>9</v>
      </c>
      <c r="C160" s="8" t="s">
        <v>206</v>
      </c>
      <c r="D160" s="6" t="s">
        <v>213</v>
      </c>
      <c r="E160" s="9">
        <v>60</v>
      </c>
      <c r="F160" s="9">
        <f t="shared" si="8"/>
        <v>18</v>
      </c>
      <c r="G160" s="10">
        <v>77</v>
      </c>
      <c r="H160" s="10">
        <f t="shared" si="6"/>
        <v>23.099999999999998</v>
      </c>
      <c r="I160" s="9">
        <v>137</v>
      </c>
      <c r="J160" s="11">
        <f t="shared" si="7"/>
        <v>41.1</v>
      </c>
      <c r="K160" s="19" t="s">
        <v>199</v>
      </c>
    </row>
    <row r="161" spans="1:11" s="12" customFormat="1" ht="14.25">
      <c r="A161" s="6" t="s">
        <v>441</v>
      </c>
      <c r="B161" s="8" t="s">
        <v>9</v>
      </c>
      <c r="C161" s="8" t="s">
        <v>206</v>
      </c>
      <c r="D161" s="6" t="s">
        <v>214</v>
      </c>
      <c r="E161" s="9">
        <v>65</v>
      </c>
      <c r="F161" s="9">
        <f t="shared" si="8"/>
        <v>19.5</v>
      </c>
      <c r="G161" s="10">
        <v>72</v>
      </c>
      <c r="H161" s="10">
        <f t="shared" si="6"/>
        <v>21.599999999999998</v>
      </c>
      <c r="I161" s="9">
        <v>137</v>
      </c>
      <c r="J161" s="11">
        <f t="shared" si="7"/>
        <v>41.1</v>
      </c>
      <c r="K161" s="19" t="s">
        <v>199</v>
      </c>
    </row>
    <row r="162" spans="1:11" s="12" customFormat="1" ht="14.25">
      <c r="A162" s="6" t="s">
        <v>98</v>
      </c>
      <c r="B162" s="8" t="s">
        <v>9</v>
      </c>
      <c r="C162" s="8" t="s">
        <v>206</v>
      </c>
      <c r="D162" s="6" t="s">
        <v>215</v>
      </c>
      <c r="E162" s="9">
        <v>64.5</v>
      </c>
      <c r="F162" s="9">
        <f t="shared" si="8"/>
        <v>19.349999999999998</v>
      </c>
      <c r="G162" s="10">
        <v>71</v>
      </c>
      <c r="H162" s="10">
        <f t="shared" si="6"/>
        <v>21.3</v>
      </c>
      <c r="I162" s="9">
        <v>135.5</v>
      </c>
      <c r="J162" s="11">
        <f t="shared" si="7"/>
        <v>40.65</v>
      </c>
      <c r="K162" s="19" t="s">
        <v>199</v>
      </c>
    </row>
    <row r="163" spans="1:11" s="12" customFormat="1" ht="14.25">
      <c r="A163" s="6" t="s">
        <v>142</v>
      </c>
      <c r="B163" s="8" t="s">
        <v>9</v>
      </c>
      <c r="C163" s="8" t="s">
        <v>206</v>
      </c>
      <c r="D163" s="6" t="s">
        <v>216</v>
      </c>
      <c r="E163" s="9">
        <v>62</v>
      </c>
      <c r="F163" s="9">
        <f t="shared" si="8"/>
        <v>18.599999999999998</v>
      </c>
      <c r="G163" s="10">
        <v>73</v>
      </c>
      <c r="H163" s="10">
        <f t="shared" si="6"/>
        <v>21.9</v>
      </c>
      <c r="I163" s="9">
        <v>135</v>
      </c>
      <c r="J163" s="11">
        <f t="shared" si="7"/>
        <v>40.5</v>
      </c>
      <c r="K163" s="19" t="s">
        <v>199</v>
      </c>
    </row>
    <row r="164" spans="1:11" s="12" customFormat="1" ht="14.25">
      <c r="A164" s="6" t="s">
        <v>157</v>
      </c>
      <c r="B164" s="8" t="s">
        <v>9</v>
      </c>
      <c r="C164" s="8" t="s">
        <v>206</v>
      </c>
      <c r="D164" s="6" t="s">
        <v>217</v>
      </c>
      <c r="E164" s="9">
        <v>62.5</v>
      </c>
      <c r="F164" s="9">
        <f t="shared" si="8"/>
        <v>18.75</v>
      </c>
      <c r="G164" s="10">
        <v>72</v>
      </c>
      <c r="H164" s="10">
        <f t="shared" si="6"/>
        <v>21.599999999999998</v>
      </c>
      <c r="I164" s="9">
        <v>134.5</v>
      </c>
      <c r="J164" s="11">
        <f t="shared" si="7"/>
        <v>40.35</v>
      </c>
      <c r="K164" s="19" t="s">
        <v>199</v>
      </c>
    </row>
    <row r="165" spans="1:11" s="12" customFormat="1" ht="14.25">
      <c r="A165" s="6" t="s">
        <v>159</v>
      </c>
      <c r="B165" s="8" t="s">
        <v>9</v>
      </c>
      <c r="C165" s="8" t="s">
        <v>206</v>
      </c>
      <c r="D165" s="6" t="s">
        <v>218</v>
      </c>
      <c r="E165" s="9">
        <v>53</v>
      </c>
      <c r="F165" s="9">
        <f t="shared" si="8"/>
        <v>15.899999999999999</v>
      </c>
      <c r="G165" s="10">
        <v>80</v>
      </c>
      <c r="H165" s="10">
        <f t="shared" si="6"/>
        <v>24</v>
      </c>
      <c r="I165" s="9">
        <v>133</v>
      </c>
      <c r="J165" s="11">
        <f t="shared" si="7"/>
        <v>39.9</v>
      </c>
      <c r="K165" s="19" t="s">
        <v>199</v>
      </c>
    </row>
    <row r="166" spans="1:11" s="12" customFormat="1" ht="14.25">
      <c r="A166" s="6" t="s">
        <v>442</v>
      </c>
      <c r="B166" s="8" t="s">
        <v>9</v>
      </c>
      <c r="C166" s="8" t="s">
        <v>206</v>
      </c>
      <c r="D166" s="6" t="s">
        <v>219</v>
      </c>
      <c r="E166" s="9">
        <v>58</v>
      </c>
      <c r="F166" s="9">
        <f t="shared" si="8"/>
        <v>17.399999999999999</v>
      </c>
      <c r="G166" s="10">
        <v>75</v>
      </c>
      <c r="H166" s="10">
        <f t="shared" si="6"/>
        <v>22.5</v>
      </c>
      <c r="I166" s="9">
        <v>133</v>
      </c>
      <c r="J166" s="11">
        <f t="shared" si="7"/>
        <v>39.9</v>
      </c>
      <c r="K166" s="19" t="s">
        <v>199</v>
      </c>
    </row>
    <row r="167" spans="1:11" s="12" customFormat="1" ht="14.25">
      <c r="A167" s="6" t="s">
        <v>443</v>
      </c>
      <c r="B167" s="8" t="s">
        <v>9</v>
      </c>
      <c r="C167" s="8" t="s">
        <v>206</v>
      </c>
      <c r="D167" s="6" t="s">
        <v>220</v>
      </c>
      <c r="E167" s="9">
        <v>55.5</v>
      </c>
      <c r="F167" s="9">
        <f t="shared" si="8"/>
        <v>16.649999999999999</v>
      </c>
      <c r="G167" s="10">
        <v>77</v>
      </c>
      <c r="H167" s="10">
        <f t="shared" si="6"/>
        <v>23.099999999999998</v>
      </c>
      <c r="I167" s="9">
        <v>132.5</v>
      </c>
      <c r="J167" s="11">
        <f t="shared" si="7"/>
        <v>39.75</v>
      </c>
      <c r="K167" s="19" t="s">
        <v>199</v>
      </c>
    </row>
    <row r="168" spans="1:11" s="12" customFormat="1" ht="14.25">
      <c r="A168" s="6" t="s">
        <v>444</v>
      </c>
      <c r="B168" s="8" t="s">
        <v>9</v>
      </c>
      <c r="C168" s="8" t="s">
        <v>206</v>
      </c>
      <c r="D168" s="6" t="s">
        <v>221</v>
      </c>
      <c r="E168" s="9">
        <v>60.5</v>
      </c>
      <c r="F168" s="9">
        <f t="shared" si="8"/>
        <v>18.149999999999999</v>
      </c>
      <c r="G168" s="10">
        <v>72</v>
      </c>
      <c r="H168" s="10">
        <f t="shared" si="6"/>
        <v>21.599999999999998</v>
      </c>
      <c r="I168" s="9">
        <v>132.5</v>
      </c>
      <c r="J168" s="11">
        <f t="shared" si="7"/>
        <v>39.75</v>
      </c>
      <c r="K168" s="19" t="s">
        <v>199</v>
      </c>
    </row>
    <row r="169" spans="1:11" s="12" customFormat="1" ht="14.25">
      <c r="A169" s="6" t="s">
        <v>444</v>
      </c>
      <c r="B169" s="8" t="s">
        <v>9</v>
      </c>
      <c r="C169" s="8" t="s">
        <v>206</v>
      </c>
      <c r="D169" s="6" t="s">
        <v>222</v>
      </c>
      <c r="E169" s="9">
        <v>61.5</v>
      </c>
      <c r="F169" s="9">
        <f t="shared" si="8"/>
        <v>18.45</v>
      </c>
      <c r="G169" s="10">
        <v>71</v>
      </c>
      <c r="H169" s="10">
        <f t="shared" si="6"/>
        <v>21.3</v>
      </c>
      <c r="I169" s="9">
        <v>132.5</v>
      </c>
      <c r="J169" s="11">
        <f t="shared" si="7"/>
        <v>39.75</v>
      </c>
      <c r="K169" s="19" t="s">
        <v>199</v>
      </c>
    </row>
    <row r="170" spans="1:11" s="12" customFormat="1" ht="14.25">
      <c r="A170" s="6" t="s">
        <v>445</v>
      </c>
      <c r="B170" s="8" t="s">
        <v>9</v>
      </c>
      <c r="C170" s="8" t="s">
        <v>206</v>
      </c>
      <c r="D170" s="6" t="s">
        <v>223</v>
      </c>
      <c r="E170" s="9">
        <v>57</v>
      </c>
      <c r="F170" s="9">
        <f t="shared" si="8"/>
        <v>17.099999999999998</v>
      </c>
      <c r="G170" s="10">
        <v>75</v>
      </c>
      <c r="H170" s="10">
        <f t="shared" si="6"/>
        <v>22.5</v>
      </c>
      <c r="I170" s="9">
        <v>132</v>
      </c>
      <c r="J170" s="11">
        <f t="shared" si="7"/>
        <v>39.6</v>
      </c>
      <c r="K170" s="19" t="s">
        <v>199</v>
      </c>
    </row>
    <row r="171" spans="1:11" s="12" customFormat="1" ht="14.25">
      <c r="A171" s="6" t="s">
        <v>445</v>
      </c>
      <c r="B171" s="8" t="s">
        <v>9</v>
      </c>
      <c r="C171" s="8" t="s">
        <v>206</v>
      </c>
      <c r="D171" s="6" t="s">
        <v>224</v>
      </c>
      <c r="E171" s="9">
        <v>62</v>
      </c>
      <c r="F171" s="9">
        <f t="shared" si="8"/>
        <v>18.599999999999998</v>
      </c>
      <c r="G171" s="10">
        <v>70</v>
      </c>
      <c r="H171" s="10">
        <f t="shared" si="6"/>
        <v>21</v>
      </c>
      <c r="I171" s="9">
        <v>132</v>
      </c>
      <c r="J171" s="11">
        <f t="shared" si="7"/>
        <v>39.6</v>
      </c>
      <c r="K171" s="19" t="s">
        <v>199</v>
      </c>
    </row>
    <row r="172" spans="1:11" s="12" customFormat="1" ht="14.25">
      <c r="A172" s="6" t="s">
        <v>445</v>
      </c>
      <c r="B172" s="8" t="s">
        <v>9</v>
      </c>
      <c r="C172" s="8" t="s">
        <v>206</v>
      </c>
      <c r="D172" s="6" t="s">
        <v>225</v>
      </c>
      <c r="E172" s="9">
        <v>62</v>
      </c>
      <c r="F172" s="9">
        <f t="shared" si="8"/>
        <v>18.599999999999998</v>
      </c>
      <c r="G172" s="10">
        <v>70</v>
      </c>
      <c r="H172" s="10">
        <f t="shared" si="6"/>
        <v>21</v>
      </c>
      <c r="I172" s="9">
        <v>132</v>
      </c>
      <c r="J172" s="11">
        <f t="shared" si="7"/>
        <v>39.6</v>
      </c>
      <c r="K172" s="19" t="s">
        <v>199</v>
      </c>
    </row>
    <row r="173" spans="1:11" s="12" customFormat="1" ht="14.25">
      <c r="A173" s="6" t="s">
        <v>445</v>
      </c>
      <c r="B173" s="8" t="s">
        <v>9</v>
      </c>
      <c r="C173" s="8" t="s">
        <v>206</v>
      </c>
      <c r="D173" s="6" t="s">
        <v>226</v>
      </c>
      <c r="E173" s="9">
        <v>68</v>
      </c>
      <c r="F173" s="9">
        <f t="shared" si="8"/>
        <v>20.399999999999999</v>
      </c>
      <c r="G173" s="10">
        <v>64</v>
      </c>
      <c r="H173" s="10">
        <f t="shared" si="6"/>
        <v>19.2</v>
      </c>
      <c r="I173" s="9">
        <v>132</v>
      </c>
      <c r="J173" s="11">
        <f t="shared" si="7"/>
        <v>39.6</v>
      </c>
      <c r="K173" s="19" t="s">
        <v>199</v>
      </c>
    </row>
    <row r="174" spans="1:11" s="12" customFormat="1" ht="14.25">
      <c r="A174" s="6" t="s">
        <v>446</v>
      </c>
      <c r="B174" s="8" t="s">
        <v>9</v>
      </c>
      <c r="C174" s="8" t="s">
        <v>206</v>
      </c>
      <c r="D174" s="6" t="s">
        <v>227</v>
      </c>
      <c r="E174" s="9">
        <v>56.5</v>
      </c>
      <c r="F174" s="9">
        <f t="shared" si="8"/>
        <v>16.95</v>
      </c>
      <c r="G174" s="10">
        <v>75</v>
      </c>
      <c r="H174" s="10">
        <f t="shared" si="6"/>
        <v>22.5</v>
      </c>
      <c r="I174" s="9">
        <v>131.5</v>
      </c>
      <c r="J174" s="11">
        <f t="shared" si="7"/>
        <v>39.449999999999996</v>
      </c>
      <c r="K174" s="19" t="s">
        <v>199</v>
      </c>
    </row>
    <row r="175" spans="1:11" s="12" customFormat="1" ht="14.25">
      <c r="A175" s="6" t="s">
        <v>447</v>
      </c>
      <c r="B175" s="8" t="s">
        <v>9</v>
      </c>
      <c r="C175" s="8" t="s">
        <v>206</v>
      </c>
      <c r="D175" s="6" t="s">
        <v>228</v>
      </c>
      <c r="E175" s="9">
        <v>58</v>
      </c>
      <c r="F175" s="9">
        <f t="shared" si="8"/>
        <v>17.399999999999999</v>
      </c>
      <c r="G175" s="10">
        <v>73</v>
      </c>
      <c r="H175" s="10">
        <f t="shared" si="6"/>
        <v>21.9</v>
      </c>
      <c r="I175" s="9">
        <v>131</v>
      </c>
      <c r="J175" s="11">
        <f t="shared" si="7"/>
        <v>39.299999999999997</v>
      </c>
      <c r="K175" s="19" t="s">
        <v>199</v>
      </c>
    </row>
    <row r="176" spans="1:11" s="12" customFormat="1" ht="14.25">
      <c r="A176" s="6" t="s">
        <v>448</v>
      </c>
      <c r="B176" s="8" t="s">
        <v>9</v>
      </c>
      <c r="C176" s="8" t="s">
        <v>206</v>
      </c>
      <c r="D176" s="6" t="s">
        <v>229</v>
      </c>
      <c r="E176" s="9">
        <v>64</v>
      </c>
      <c r="F176" s="9">
        <f t="shared" si="8"/>
        <v>19.2</v>
      </c>
      <c r="G176" s="10">
        <v>67</v>
      </c>
      <c r="H176" s="10">
        <f t="shared" si="6"/>
        <v>20.099999999999998</v>
      </c>
      <c r="I176" s="9">
        <v>131</v>
      </c>
      <c r="J176" s="11">
        <f t="shared" si="7"/>
        <v>39.299999999999997</v>
      </c>
      <c r="K176" s="19" t="s">
        <v>199</v>
      </c>
    </row>
    <row r="177" spans="1:11" s="12" customFormat="1" ht="14.25">
      <c r="A177" s="6" t="s">
        <v>449</v>
      </c>
      <c r="B177" s="8" t="s">
        <v>9</v>
      </c>
      <c r="C177" s="8" t="s">
        <v>206</v>
      </c>
      <c r="D177" s="6" t="s">
        <v>230</v>
      </c>
      <c r="E177" s="9">
        <v>52</v>
      </c>
      <c r="F177" s="9">
        <f t="shared" si="8"/>
        <v>15.6</v>
      </c>
      <c r="G177" s="10">
        <v>78</v>
      </c>
      <c r="H177" s="10">
        <f t="shared" si="6"/>
        <v>23.4</v>
      </c>
      <c r="I177" s="9">
        <v>130</v>
      </c>
      <c r="J177" s="11">
        <f t="shared" si="7"/>
        <v>39</v>
      </c>
      <c r="K177" s="19" t="s">
        <v>199</v>
      </c>
    </row>
    <row r="178" spans="1:11" s="12" customFormat="1" ht="14.25">
      <c r="A178" s="6" t="s">
        <v>450</v>
      </c>
      <c r="B178" s="8" t="s">
        <v>9</v>
      </c>
      <c r="C178" s="8" t="s">
        <v>206</v>
      </c>
      <c r="D178" s="6" t="s">
        <v>231</v>
      </c>
      <c r="E178" s="9">
        <v>58</v>
      </c>
      <c r="F178" s="9">
        <f t="shared" si="8"/>
        <v>17.399999999999999</v>
      </c>
      <c r="G178" s="10">
        <v>71</v>
      </c>
      <c r="H178" s="10">
        <f t="shared" si="6"/>
        <v>21.3</v>
      </c>
      <c r="I178" s="9">
        <v>129</v>
      </c>
      <c r="J178" s="11">
        <f t="shared" si="7"/>
        <v>38.699999999999996</v>
      </c>
      <c r="K178" s="19" t="s">
        <v>199</v>
      </c>
    </row>
    <row r="179" spans="1:11" s="12" customFormat="1" ht="14.25">
      <c r="A179" s="6" t="s">
        <v>174</v>
      </c>
      <c r="B179" s="8" t="s">
        <v>9</v>
      </c>
      <c r="C179" s="8" t="s">
        <v>206</v>
      </c>
      <c r="D179" s="6" t="s">
        <v>232</v>
      </c>
      <c r="E179" s="9">
        <v>52.5</v>
      </c>
      <c r="F179" s="9">
        <f t="shared" si="8"/>
        <v>15.75</v>
      </c>
      <c r="G179" s="10">
        <v>75</v>
      </c>
      <c r="H179" s="10">
        <f t="shared" si="6"/>
        <v>22.5</v>
      </c>
      <c r="I179" s="9">
        <v>127.5</v>
      </c>
      <c r="J179" s="11">
        <f t="shared" si="7"/>
        <v>38.25</v>
      </c>
      <c r="K179" s="19" t="s">
        <v>199</v>
      </c>
    </row>
    <row r="180" spans="1:11" s="12" customFormat="1" ht="14.25">
      <c r="A180" s="6" t="s">
        <v>176</v>
      </c>
      <c r="B180" s="8" t="s">
        <v>9</v>
      </c>
      <c r="C180" s="8" t="s">
        <v>206</v>
      </c>
      <c r="D180" s="6" t="s">
        <v>234</v>
      </c>
      <c r="E180" s="9">
        <v>56.5</v>
      </c>
      <c r="F180" s="9">
        <f t="shared" si="8"/>
        <v>16.95</v>
      </c>
      <c r="G180" s="10">
        <v>70</v>
      </c>
      <c r="H180" s="10">
        <f t="shared" si="6"/>
        <v>21</v>
      </c>
      <c r="I180" s="9">
        <v>126.5</v>
      </c>
      <c r="J180" s="11">
        <f t="shared" si="7"/>
        <v>37.949999999999996</v>
      </c>
      <c r="K180" s="19" t="s">
        <v>199</v>
      </c>
    </row>
    <row r="181" spans="1:11" s="12" customFormat="1" ht="14.25">
      <c r="A181" s="6" t="s">
        <v>178</v>
      </c>
      <c r="B181" s="8" t="s">
        <v>9</v>
      </c>
      <c r="C181" s="8" t="s">
        <v>206</v>
      </c>
      <c r="D181" s="6" t="s">
        <v>236</v>
      </c>
      <c r="E181" s="9">
        <v>55</v>
      </c>
      <c r="F181" s="9">
        <f t="shared" si="8"/>
        <v>16.5</v>
      </c>
      <c r="G181" s="10">
        <v>71</v>
      </c>
      <c r="H181" s="10">
        <f t="shared" si="6"/>
        <v>21.3</v>
      </c>
      <c r="I181" s="9">
        <v>126</v>
      </c>
      <c r="J181" s="11">
        <f t="shared" si="7"/>
        <v>37.799999999999997</v>
      </c>
      <c r="K181" s="19" t="s">
        <v>199</v>
      </c>
    </row>
    <row r="182" spans="1:11" s="12" customFormat="1" ht="14.25">
      <c r="A182" s="6" t="s">
        <v>451</v>
      </c>
      <c r="B182" s="8" t="s">
        <v>9</v>
      </c>
      <c r="C182" s="8" t="s">
        <v>206</v>
      </c>
      <c r="D182" s="6" t="s">
        <v>238</v>
      </c>
      <c r="E182" s="9">
        <v>56</v>
      </c>
      <c r="F182" s="9">
        <f t="shared" si="8"/>
        <v>16.8</v>
      </c>
      <c r="G182" s="10">
        <v>70</v>
      </c>
      <c r="H182" s="10">
        <f t="shared" si="6"/>
        <v>21</v>
      </c>
      <c r="I182" s="9">
        <v>126</v>
      </c>
      <c r="J182" s="11">
        <f t="shared" si="7"/>
        <v>37.799999999999997</v>
      </c>
      <c r="K182" s="19" t="s">
        <v>199</v>
      </c>
    </row>
    <row r="183" spans="1:11" s="12" customFormat="1" ht="14.25">
      <c r="A183" s="6" t="s">
        <v>452</v>
      </c>
      <c r="B183" s="8" t="s">
        <v>9</v>
      </c>
      <c r="C183" s="8" t="s">
        <v>206</v>
      </c>
      <c r="D183" s="6" t="s">
        <v>240</v>
      </c>
      <c r="E183" s="9">
        <v>56.5</v>
      </c>
      <c r="F183" s="9">
        <f t="shared" si="8"/>
        <v>16.95</v>
      </c>
      <c r="G183" s="10">
        <v>69</v>
      </c>
      <c r="H183" s="10">
        <f t="shared" si="6"/>
        <v>20.7</v>
      </c>
      <c r="I183" s="9">
        <v>125.5</v>
      </c>
      <c r="J183" s="11">
        <f t="shared" si="7"/>
        <v>37.65</v>
      </c>
      <c r="K183" s="19" t="s">
        <v>199</v>
      </c>
    </row>
    <row r="184" spans="1:11" s="12" customFormat="1" ht="14.25">
      <c r="A184" s="6" t="s">
        <v>182</v>
      </c>
      <c r="B184" s="8" t="s">
        <v>9</v>
      </c>
      <c r="C184" s="8" t="s">
        <v>206</v>
      </c>
      <c r="D184" s="6" t="s">
        <v>242</v>
      </c>
      <c r="E184" s="9">
        <v>54.5</v>
      </c>
      <c r="F184" s="9">
        <f t="shared" si="8"/>
        <v>16.349999999999998</v>
      </c>
      <c r="G184" s="10">
        <v>70</v>
      </c>
      <c r="H184" s="10">
        <f t="shared" si="6"/>
        <v>21</v>
      </c>
      <c r="I184" s="9">
        <v>124.5</v>
      </c>
      <c r="J184" s="11">
        <f t="shared" si="7"/>
        <v>37.35</v>
      </c>
      <c r="K184" s="19" t="s">
        <v>199</v>
      </c>
    </row>
    <row r="185" spans="1:11" s="12" customFormat="1" ht="14.25">
      <c r="A185" s="6" t="s">
        <v>453</v>
      </c>
      <c r="B185" s="8" t="s">
        <v>9</v>
      </c>
      <c r="C185" s="8" t="s">
        <v>206</v>
      </c>
      <c r="D185" s="6" t="s">
        <v>244</v>
      </c>
      <c r="E185" s="9">
        <v>58</v>
      </c>
      <c r="F185" s="9">
        <f t="shared" si="8"/>
        <v>17.399999999999999</v>
      </c>
      <c r="G185" s="10">
        <v>65</v>
      </c>
      <c r="H185" s="10">
        <f t="shared" si="6"/>
        <v>19.5</v>
      </c>
      <c r="I185" s="9">
        <v>123</v>
      </c>
      <c r="J185" s="11">
        <f t="shared" si="7"/>
        <v>36.9</v>
      </c>
      <c r="K185" s="19" t="s">
        <v>199</v>
      </c>
    </row>
    <row r="186" spans="1:11" s="12" customFormat="1" ht="14.25">
      <c r="A186" s="6" t="s">
        <v>454</v>
      </c>
      <c r="B186" s="8" t="s">
        <v>9</v>
      </c>
      <c r="C186" s="8" t="s">
        <v>206</v>
      </c>
      <c r="D186" s="6" t="s">
        <v>246</v>
      </c>
      <c r="E186" s="9">
        <v>55.5</v>
      </c>
      <c r="F186" s="9">
        <f t="shared" si="8"/>
        <v>16.649999999999999</v>
      </c>
      <c r="G186" s="10">
        <v>67</v>
      </c>
      <c r="H186" s="10">
        <f t="shared" si="6"/>
        <v>20.099999999999998</v>
      </c>
      <c r="I186" s="9">
        <v>122.5</v>
      </c>
      <c r="J186" s="11">
        <f t="shared" si="7"/>
        <v>36.75</v>
      </c>
      <c r="K186" s="19" t="s">
        <v>199</v>
      </c>
    </row>
    <row r="187" spans="1:11" s="12" customFormat="1" ht="14.25">
      <c r="A187" s="6" t="s">
        <v>188</v>
      </c>
      <c r="B187" s="8" t="s">
        <v>9</v>
      </c>
      <c r="C187" s="8" t="s">
        <v>206</v>
      </c>
      <c r="D187" s="6" t="s">
        <v>248</v>
      </c>
      <c r="E187" s="9">
        <v>58.5</v>
      </c>
      <c r="F187" s="9">
        <f t="shared" si="8"/>
        <v>17.55</v>
      </c>
      <c r="G187" s="10">
        <v>64</v>
      </c>
      <c r="H187" s="10">
        <f t="shared" si="6"/>
        <v>19.2</v>
      </c>
      <c r="I187" s="9">
        <v>122.5</v>
      </c>
      <c r="J187" s="11">
        <f t="shared" si="7"/>
        <v>36.75</v>
      </c>
      <c r="K187" s="19" t="s">
        <v>199</v>
      </c>
    </row>
    <row r="188" spans="1:11" s="12" customFormat="1" ht="14.25">
      <c r="A188" s="6" t="s">
        <v>190</v>
      </c>
      <c r="B188" s="8" t="s">
        <v>9</v>
      </c>
      <c r="C188" s="8" t="s">
        <v>206</v>
      </c>
      <c r="D188" s="6" t="s">
        <v>250</v>
      </c>
      <c r="E188" s="9">
        <v>48.5</v>
      </c>
      <c r="F188" s="9">
        <f t="shared" si="8"/>
        <v>14.549999999999999</v>
      </c>
      <c r="G188" s="10">
        <v>73</v>
      </c>
      <c r="H188" s="10">
        <f t="shared" si="6"/>
        <v>21.9</v>
      </c>
      <c r="I188" s="9">
        <v>121.5</v>
      </c>
      <c r="J188" s="11">
        <f t="shared" si="7"/>
        <v>36.449999999999996</v>
      </c>
      <c r="K188" s="19" t="s">
        <v>199</v>
      </c>
    </row>
    <row r="189" spans="1:11" s="12" customFormat="1" ht="14.25">
      <c r="A189" s="6" t="s">
        <v>192</v>
      </c>
      <c r="B189" s="8" t="s">
        <v>9</v>
      </c>
      <c r="C189" s="8" t="s">
        <v>206</v>
      </c>
      <c r="D189" s="6" t="s">
        <v>251</v>
      </c>
      <c r="E189" s="9">
        <v>48</v>
      </c>
      <c r="F189" s="9">
        <f t="shared" si="8"/>
        <v>14.399999999999999</v>
      </c>
      <c r="G189" s="10">
        <v>73</v>
      </c>
      <c r="H189" s="10">
        <f t="shared" si="6"/>
        <v>21.9</v>
      </c>
      <c r="I189" s="9">
        <v>121</v>
      </c>
      <c r="J189" s="11">
        <f t="shared" si="7"/>
        <v>36.299999999999997</v>
      </c>
      <c r="K189" s="19" t="s">
        <v>199</v>
      </c>
    </row>
    <row r="190" spans="1:11" s="12" customFormat="1" ht="14.25">
      <c r="A190" s="6" t="s">
        <v>194</v>
      </c>
      <c r="B190" s="8" t="s">
        <v>9</v>
      </c>
      <c r="C190" s="8" t="s">
        <v>206</v>
      </c>
      <c r="D190" s="6" t="s">
        <v>252</v>
      </c>
      <c r="E190" s="9">
        <v>55.5</v>
      </c>
      <c r="F190" s="9">
        <f t="shared" si="8"/>
        <v>16.649999999999999</v>
      </c>
      <c r="G190" s="10">
        <v>65</v>
      </c>
      <c r="H190" s="10">
        <f t="shared" si="6"/>
        <v>19.5</v>
      </c>
      <c r="I190" s="9">
        <v>120.5</v>
      </c>
      <c r="J190" s="11">
        <f t="shared" si="7"/>
        <v>36.15</v>
      </c>
      <c r="K190" s="19" t="s">
        <v>199</v>
      </c>
    </row>
    <row r="191" spans="1:11" s="12" customFormat="1" ht="14.25">
      <c r="A191" s="6" t="s">
        <v>233</v>
      </c>
      <c r="B191" s="8" t="s">
        <v>9</v>
      </c>
      <c r="C191" s="8" t="s">
        <v>206</v>
      </c>
      <c r="D191" s="6" t="s">
        <v>253</v>
      </c>
      <c r="E191" s="9">
        <v>48</v>
      </c>
      <c r="F191" s="9">
        <f t="shared" si="8"/>
        <v>14.399999999999999</v>
      </c>
      <c r="G191" s="10">
        <v>72</v>
      </c>
      <c r="H191" s="10">
        <f t="shared" si="6"/>
        <v>21.599999999999998</v>
      </c>
      <c r="I191" s="9">
        <v>120</v>
      </c>
      <c r="J191" s="11">
        <f t="shared" si="7"/>
        <v>36</v>
      </c>
      <c r="K191" s="19" t="s">
        <v>199</v>
      </c>
    </row>
    <row r="192" spans="1:11" s="12" customFormat="1" ht="14.25">
      <c r="A192" s="6" t="s">
        <v>455</v>
      </c>
      <c r="B192" s="8" t="s">
        <v>9</v>
      </c>
      <c r="C192" s="8" t="s">
        <v>206</v>
      </c>
      <c r="D192" s="6" t="s">
        <v>254</v>
      </c>
      <c r="E192" s="9">
        <v>50</v>
      </c>
      <c r="F192" s="9">
        <f t="shared" si="8"/>
        <v>15</v>
      </c>
      <c r="G192" s="10">
        <v>70</v>
      </c>
      <c r="H192" s="10">
        <f t="shared" si="6"/>
        <v>21</v>
      </c>
      <c r="I192" s="9">
        <v>120</v>
      </c>
      <c r="J192" s="11">
        <f t="shared" si="7"/>
        <v>36</v>
      </c>
      <c r="K192" s="19" t="s">
        <v>199</v>
      </c>
    </row>
    <row r="193" spans="1:11" s="12" customFormat="1" ht="14.25">
      <c r="A193" s="6" t="s">
        <v>235</v>
      </c>
      <c r="B193" s="8" t="s">
        <v>9</v>
      </c>
      <c r="C193" s="8" t="s">
        <v>206</v>
      </c>
      <c r="D193" s="6" t="s">
        <v>255</v>
      </c>
      <c r="E193" s="9">
        <v>49</v>
      </c>
      <c r="F193" s="9">
        <f t="shared" si="8"/>
        <v>14.7</v>
      </c>
      <c r="G193" s="10">
        <v>70</v>
      </c>
      <c r="H193" s="10">
        <f t="shared" si="6"/>
        <v>21</v>
      </c>
      <c r="I193" s="9">
        <v>119</v>
      </c>
      <c r="J193" s="11">
        <f t="shared" si="7"/>
        <v>35.699999999999996</v>
      </c>
      <c r="K193" s="19" t="s">
        <v>199</v>
      </c>
    </row>
    <row r="194" spans="1:11" s="12" customFormat="1" ht="14.25">
      <c r="A194" s="6" t="s">
        <v>456</v>
      </c>
      <c r="B194" s="8" t="s">
        <v>9</v>
      </c>
      <c r="C194" s="8" t="s">
        <v>206</v>
      </c>
      <c r="D194" s="6" t="s">
        <v>256</v>
      </c>
      <c r="E194" s="9">
        <v>57</v>
      </c>
      <c r="F194" s="9">
        <f t="shared" si="8"/>
        <v>17.099999999999998</v>
      </c>
      <c r="G194" s="10">
        <v>62</v>
      </c>
      <c r="H194" s="10">
        <f t="shared" si="6"/>
        <v>18.599999999999998</v>
      </c>
      <c r="I194" s="9">
        <v>119</v>
      </c>
      <c r="J194" s="11">
        <f t="shared" si="7"/>
        <v>35.699999999999996</v>
      </c>
      <c r="K194" s="19" t="s">
        <v>199</v>
      </c>
    </row>
    <row r="195" spans="1:11" s="12" customFormat="1" ht="14.25">
      <c r="A195" s="6" t="s">
        <v>457</v>
      </c>
      <c r="B195" s="8" t="s">
        <v>9</v>
      </c>
      <c r="C195" s="8" t="s">
        <v>206</v>
      </c>
      <c r="D195" s="6" t="s">
        <v>257</v>
      </c>
      <c r="E195" s="9">
        <v>46.5</v>
      </c>
      <c r="F195" s="9">
        <f t="shared" si="8"/>
        <v>13.95</v>
      </c>
      <c r="G195" s="10">
        <v>72</v>
      </c>
      <c r="H195" s="10">
        <f t="shared" si="6"/>
        <v>21.599999999999998</v>
      </c>
      <c r="I195" s="9">
        <v>118.5</v>
      </c>
      <c r="J195" s="11">
        <f t="shared" si="7"/>
        <v>35.549999999999997</v>
      </c>
      <c r="K195" s="19" t="s">
        <v>199</v>
      </c>
    </row>
    <row r="196" spans="1:11" s="12" customFormat="1" ht="14.25">
      <c r="A196" s="6" t="s">
        <v>458</v>
      </c>
      <c r="B196" s="8" t="s">
        <v>9</v>
      </c>
      <c r="C196" s="8" t="s">
        <v>206</v>
      </c>
      <c r="D196" s="6" t="s">
        <v>258</v>
      </c>
      <c r="E196" s="9">
        <v>47</v>
      </c>
      <c r="F196" s="9">
        <f t="shared" si="8"/>
        <v>14.1</v>
      </c>
      <c r="G196" s="10">
        <v>71</v>
      </c>
      <c r="H196" s="10">
        <f t="shared" si="6"/>
        <v>21.3</v>
      </c>
      <c r="I196" s="9">
        <v>118</v>
      </c>
      <c r="J196" s="11">
        <f t="shared" si="7"/>
        <v>35.4</v>
      </c>
      <c r="K196" s="19" t="s">
        <v>199</v>
      </c>
    </row>
    <row r="197" spans="1:11" s="12" customFormat="1" ht="14.25">
      <c r="A197" s="6" t="s">
        <v>458</v>
      </c>
      <c r="B197" s="8" t="s">
        <v>9</v>
      </c>
      <c r="C197" s="8" t="s">
        <v>206</v>
      </c>
      <c r="D197" s="6" t="s">
        <v>259</v>
      </c>
      <c r="E197" s="9">
        <v>53</v>
      </c>
      <c r="F197" s="9">
        <f t="shared" si="8"/>
        <v>15.899999999999999</v>
      </c>
      <c r="G197" s="10">
        <v>65</v>
      </c>
      <c r="H197" s="10">
        <f t="shared" si="6"/>
        <v>19.5</v>
      </c>
      <c r="I197" s="9">
        <v>118</v>
      </c>
      <c r="J197" s="11">
        <f t="shared" si="7"/>
        <v>35.4</v>
      </c>
      <c r="K197" s="19" t="s">
        <v>199</v>
      </c>
    </row>
    <row r="198" spans="1:11" s="22" customFormat="1" ht="14.25">
      <c r="A198" s="6" t="s">
        <v>459</v>
      </c>
      <c r="B198" s="8" t="s">
        <v>9</v>
      </c>
      <c r="C198" s="8" t="s">
        <v>206</v>
      </c>
      <c r="D198" s="6" t="s">
        <v>260</v>
      </c>
      <c r="E198" s="9">
        <v>45.5</v>
      </c>
      <c r="F198" s="9">
        <f t="shared" si="8"/>
        <v>13.65</v>
      </c>
      <c r="G198" s="10">
        <v>72</v>
      </c>
      <c r="H198" s="10">
        <f t="shared" ref="H198:H261" si="9">G198*0.3</f>
        <v>21.599999999999998</v>
      </c>
      <c r="I198" s="9">
        <v>117.5</v>
      </c>
      <c r="J198" s="21">
        <f t="shared" ref="J198:J261" si="10">I198*0.3</f>
        <v>35.25</v>
      </c>
      <c r="K198" s="19" t="s">
        <v>199</v>
      </c>
    </row>
    <row r="199" spans="1:11" s="12" customFormat="1" ht="14.25">
      <c r="A199" s="6" t="s">
        <v>261</v>
      </c>
      <c r="B199" s="8" t="s">
        <v>9</v>
      </c>
      <c r="C199" s="8" t="s">
        <v>206</v>
      </c>
      <c r="D199" s="6" t="s">
        <v>262</v>
      </c>
      <c r="E199" s="9">
        <v>43</v>
      </c>
      <c r="F199" s="9">
        <f t="shared" si="8"/>
        <v>12.9</v>
      </c>
      <c r="G199" s="10">
        <v>74</v>
      </c>
      <c r="H199" s="10">
        <f t="shared" si="9"/>
        <v>22.2</v>
      </c>
      <c r="I199" s="9">
        <v>117</v>
      </c>
      <c r="J199" s="11">
        <f t="shared" si="10"/>
        <v>35.1</v>
      </c>
      <c r="K199" s="19" t="s">
        <v>167</v>
      </c>
    </row>
    <row r="200" spans="1:11" s="12" customFormat="1" ht="14.25">
      <c r="A200" s="6" t="s">
        <v>263</v>
      </c>
      <c r="B200" s="8" t="s">
        <v>9</v>
      </c>
      <c r="C200" s="8" t="s">
        <v>206</v>
      </c>
      <c r="D200" s="6" t="s">
        <v>264</v>
      </c>
      <c r="E200" s="9">
        <v>54</v>
      </c>
      <c r="F200" s="9">
        <f t="shared" si="8"/>
        <v>16.2</v>
      </c>
      <c r="G200" s="10">
        <v>63</v>
      </c>
      <c r="H200" s="10">
        <f t="shared" si="9"/>
        <v>18.899999999999999</v>
      </c>
      <c r="I200" s="9">
        <v>117</v>
      </c>
      <c r="J200" s="11">
        <f t="shared" si="10"/>
        <v>35.1</v>
      </c>
      <c r="K200" s="19" t="s">
        <v>167</v>
      </c>
    </row>
    <row r="201" spans="1:11" s="12" customFormat="1" ht="14.25">
      <c r="A201" s="6" t="s">
        <v>265</v>
      </c>
      <c r="B201" s="8" t="s">
        <v>9</v>
      </c>
      <c r="C201" s="8" t="s">
        <v>206</v>
      </c>
      <c r="D201" s="6" t="s">
        <v>266</v>
      </c>
      <c r="E201" s="9">
        <v>46.5</v>
      </c>
      <c r="F201" s="9">
        <f t="shared" si="8"/>
        <v>13.95</v>
      </c>
      <c r="G201" s="10">
        <v>70</v>
      </c>
      <c r="H201" s="10">
        <f t="shared" si="9"/>
        <v>21</v>
      </c>
      <c r="I201" s="9">
        <v>116.5</v>
      </c>
      <c r="J201" s="11">
        <f t="shared" si="10"/>
        <v>34.949999999999996</v>
      </c>
      <c r="K201" s="19" t="s">
        <v>167</v>
      </c>
    </row>
    <row r="202" spans="1:11" s="12" customFormat="1" ht="14.25">
      <c r="A202" s="6" t="s">
        <v>267</v>
      </c>
      <c r="B202" s="8" t="s">
        <v>9</v>
      </c>
      <c r="C202" s="8" t="s">
        <v>206</v>
      </c>
      <c r="D202" s="6" t="s">
        <v>268</v>
      </c>
      <c r="E202" s="9">
        <v>51</v>
      </c>
      <c r="F202" s="9">
        <f t="shared" si="8"/>
        <v>15.299999999999999</v>
      </c>
      <c r="G202" s="10">
        <v>65</v>
      </c>
      <c r="H202" s="10">
        <f t="shared" si="9"/>
        <v>19.5</v>
      </c>
      <c r="I202" s="9">
        <v>116</v>
      </c>
      <c r="J202" s="11">
        <f t="shared" si="10"/>
        <v>34.799999999999997</v>
      </c>
      <c r="K202" s="19" t="s">
        <v>167</v>
      </c>
    </row>
    <row r="203" spans="1:11" s="12" customFormat="1" ht="14.25">
      <c r="A203" s="6" t="s">
        <v>269</v>
      </c>
      <c r="B203" s="8" t="s">
        <v>9</v>
      </c>
      <c r="C203" s="8" t="s">
        <v>206</v>
      </c>
      <c r="D203" s="6" t="s">
        <v>270</v>
      </c>
      <c r="E203" s="9">
        <v>46</v>
      </c>
      <c r="F203" s="9">
        <f t="shared" ref="F203:F265" si="11">E203*0.3</f>
        <v>13.799999999999999</v>
      </c>
      <c r="G203" s="10">
        <v>69</v>
      </c>
      <c r="H203" s="10">
        <f t="shared" si="9"/>
        <v>20.7</v>
      </c>
      <c r="I203" s="9">
        <v>115</v>
      </c>
      <c r="J203" s="11">
        <f t="shared" si="10"/>
        <v>34.5</v>
      </c>
      <c r="K203" s="19" t="s">
        <v>167</v>
      </c>
    </row>
    <row r="204" spans="1:11" s="12" customFormat="1" ht="14.25">
      <c r="A204" s="6" t="s">
        <v>271</v>
      </c>
      <c r="B204" s="8" t="s">
        <v>9</v>
      </c>
      <c r="C204" s="8" t="s">
        <v>206</v>
      </c>
      <c r="D204" s="6" t="s">
        <v>272</v>
      </c>
      <c r="E204" s="9">
        <v>47</v>
      </c>
      <c r="F204" s="9">
        <f t="shared" si="11"/>
        <v>14.1</v>
      </c>
      <c r="G204" s="10">
        <v>68</v>
      </c>
      <c r="H204" s="10">
        <f t="shared" si="9"/>
        <v>20.399999999999999</v>
      </c>
      <c r="I204" s="9">
        <v>115</v>
      </c>
      <c r="J204" s="11">
        <f t="shared" si="10"/>
        <v>34.5</v>
      </c>
      <c r="K204" s="19" t="s">
        <v>167</v>
      </c>
    </row>
    <row r="205" spans="1:11" s="12" customFormat="1" ht="14.25">
      <c r="A205" s="6" t="s">
        <v>273</v>
      </c>
      <c r="B205" s="8" t="s">
        <v>9</v>
      </c>
      <c r="C205" s="8" t="s">
        <v>206</v>
      </c>
      <c r="D205" s="6" t="s">
        <v>274</v>
      </c>
      <c r="E205" s="9">
        <v>47.5</v>
      </c>
      <c r="F205" s="9">
        <f t="shared" si="11"/>
        <v>14.25</v>
      </c>
      <c r="G205" s="10">
        <v>67</v>
      </c>
      <c r="H205" s="10">
        <f t="shared" si="9"/>
        <v>20.099999999999998</v>
      </c>
      <c r="I205" s="9">
        <v>114.5</v>
      </c>
      <c r="J205" s="11">
        <f t="shared" si="10"/>
        <v>34.35</v>
      </c>
      <c r="K205" s="19" t="s">
        <v>167</v>
      </c>
    </row>
    <row r="206" spans="1:11" s="12" customFormat="1" ht="14.25">
      <c r="A206" s="6" t="s">
        <v>275</v>
      </c>
      <c r="B206" s="8" t="s">
        <v>9</v>
      </c>
      <c r="C206" s="8" t="s">
        <v>206</v>
      </c>
      <c r="D206" s="6" t="s">
        <v>276</v>
      </c>
      <c r="E206" s="9">
        <v>48.5</v>
      </c>
      <c r="F206" s="9">
        <f t="shared" si="11"/>
        <v>14.549999999999999</v>
      </c>
      <c r="G206" s="10">
        <v>66</v>
      </c>
      <c r="H206" s="10">
        <f t="shared" si="9"/>
        <v>19.8</v>
      </c>
      <c r="I206" s="9">
        <v>114.5</v>
      </c>
      <c r="J206" s="11">
        <f t="shared" si="10"/>
        <v>34.35</v>
      </c>
      <c r="K206" s="19" t="s">
        <v>167</v>
      </c>
    </row>
    <row r="207" spans="1:11" s="12" customFormat="1" ht="14.25">
      <c r="A207" s="6" t="s">
        <v>277</v>
      </c>
      <c r="B207" s="8" t="s">
        <v>9</v>
      </c>
      <c r="C207" s="8" t="s">
        <v>206</v>
      </c>
      <c r="D207" s="6" t="s">
        <v>278</v>
      </c>
      <c r="E207" s="9">
        <v>53.5</v>
      </c>
      <c r="F207" s="9">
        <f t="shared" si="11"/>
        <v>16.05</v>
      </c>
      <c r="G207" s="10">
        <v>60</v>
      </c>
      <c r="H207" s="10">
        <f t="shared" si="9"/>
        <v>18</v>
      </c>
      <c r="I207" s="9">
        <v>113.5</v>
      </c>
      <c r="J207" s="11">
        <f t="shared" si="10"/>
        <v>34.049999999999997</v>
      </c>
      <c r="K207" s="19" t="s">
        <v>167</v>
      </c>
    </row>
    <row r="208" spans="1:11" s="12" customFormat="1" ht="14.25">
      <c r="A208" s="6" t="s">
        <v>279</v>
      </c>
      <c r="B208" s="8" t="s">
        <v>9</v>
      </c>
      <c r="C208" s="8" t="s">
        <v>206</v>
      </c>
      <c r="D208" s="6" t="s">
        <v>280</v>
      </c>
      <c r="E208" s="9">
        <v>47.5</v>
      </c>
      <c r="F208" s="9">
        <f t="shared" si="11"/>
        <v>14.25</v>
      </c>
      <c r="G208" s="10">
        <v>65</v>
      </c>
      <c r="H208" s="10">
        <f t="shared" si="9"/>
        <v>19.5</v>
      </c>
      <c r="I208" s="9">
        <v>112.5</v>
      </c>
      <c r="J208" s="11">
        <f t="shared" si="10"/>
        <v>33.75</v>
      </c>
      <c r="K208" s="19" t="s">
        <v>167</v>
      </c>
    </row>
    <row r="209" spans="1:11" s="12" customFormat="1" ht="14.25">
      <c r="A209" s="6" t="s">
        <v>33</v>
      </c>
      <c r="B209" s="8" t="s">
        <v>9</v>
      </c>
      <c r="C209" s="8" t="s">
        <v>206</v>
      </c>
      <c r="D209" s="6" t="s">
        <v>281</v>
      </c>
      <c r="E209" s="9">
        <v>46</v>
      </c>
      <c r="F209" s="9">
        <f t="shared" si="11"/>
        <v>13.799999999999999</v>
      </c>
      <c r="G209" s="10">
        <v>66</v>
      </c>
      <c r="H209" s="10">
        <f t="shared" si="9"/>
        <v>19.8</v>
      </c>
      <c r="I209" s="9">
        <v>112</v>
      </c>
      <c r="J209" s="11">
        <f t="shared" si="10"/>
        <v>33.6</v>
      </c>
      <c r="K209" s="19" t="s">
        <v>167</v>
      </c>
    </row>
    <row r="210" spans="1:11" s="12" customFormat="1" ht="14.25">
      <c r="A210" s="6" t="s">
        <v>35</v>
      </c>
      <c r="B210" s="8" t="s">
        <v>9</v>
      </c>
      <c r="C210" s="8" t="s">
        <v>206</v>
      </c>
      <c r="D210" s="6" t="s">
        <v>282</v>
      </c>
      <c r="E210" s="9">
        <v>51</v>
      </c>
      <c r="F210" s="9">
        <f t="shared" si="11"/>
        <v>15.299999999999999</v>
      </c>
      <c r="G210" s="10">
        <v>61</v>
      </c>
      <c r="H210" s="10">
        <f t="shared" si="9"/>
        <v>18.3</v>
      </c>
      <c r="I210" s="9">
        <v>112</v>
      </c>
      <c r="J210" s="11">
        <f t="shared" si="10"/>
        <v>33.6</v>
      </c>
      <c r="K210" s="19" t="s">
        <v>167</v>
      </c>
    </row>
    <row r="211" spans="1:11" s="12" customFormat="1" ht="14.25">
      <c r="A211" s="6" t="s">
        <v>37</v>
      </c>
      <c r="B211" s="8" t="s">
        <v>9</v>
      </c>
      <c r="C211" s="8" t="s">
        <v>206</v>
      </c>
      <c r="D211" s="6" t="s">
        <v>283</v>
      </c>
      <c r="E211" s="9">
        <v>45.5</v>
      </c>
      <c r="F211" s="9">
        <f t="shared" si="11"/>
        <v>13.65</v>
      </c>
      <c r="G211" s="10">
        <v>64</v>
      </c>
      <c r="H211" s="10">
        <f t="shared" si="9"/>
        <v>19.2</v>
      </c>
      <c r="I211" s="9">
        <v>109.5</v>
      </c>
      <c r="J211" s="11">
        <f t="shared" si="10"/>
        <v>32.85</v>
      </c>
      <c r="K211" s="19" t="s">
        <v>167</v>
      </c>
    </row>
    <row r="212" spans="1:11" s="12" customFormat="1" ht="14.25">
      <c r="A212" s="6" t="s">
        <v>40</v>
      </c>
      <c r="B212" s="8" t="s">
        <v>9</v>
      </c>
      <c r="C212" s="8" t="s">
        <v>206</v>
      </c>
      <c r="D212" s="6" t="s">
        <v>284</v>
      </c>
      <c r="E212" s="9">
        <v>45</v>
      </c>
      <c r="F212" s="9">
        <f t="shared" si="11"/>
        <v>13.5</v>
      </c>
      <c r="G212" s="10">
        <v>64</v>
      </c>
      <c r="H212" s="10">
        <f t="shared" si="9"/>
        <v>19.2</v>
      </c>
      <c r="I212" s="9">
        <v>109</v>
      </c>
      <c r="J212" s="11">
        <f t="shared" si="10"/>
        <v>32.699999999999996</v>
      </c>
      <c r="K212" s="19" t="s">
        <v>167</v>
      </c>
    </row>
    <row r="213" spans="1:11" s="12" customFormat="1" ht="14.25">
      <c r="A213" s="6" t="s">
        <v>42</v>
      </c>
      <c r="B213" s="8" t="s">
        <v>9</v>
      </c>
      <c r="C213" s="8" t="s">
        <v>206</v>
      </c>
      <c r="D213" s="6" t="s">
        <v>285</v>
      </c>
      <c r="E213" s="9">
        <v>39.5</v>
      </c>
      <c r="F213" s="9">
        <f t="shared" si="11"/>
        <v>11.85</v>
      </c>
      <c r="G213" s="10">
        <v>69</v>
      </c>
      <c r="H213" s="10">
        <f t="shared" si="9"/>
        <v>20.7</v>
      </c>
      <c r="I213" s="9">
        <v>108.5</v>
      </c>
      <c r="J213" s="11">
        <f t="shared" si="10"/>
        <v>32.549999999999997</v>
      </c>
      <c r="K213" s="19" t="s">
        <v>167</v>
      </c>
    </row>
    <row r="214" spans="1:11" s="12" customFormat="1" ht="14.25">
      <c r="A214" s="6" t="s">
        <v>129</v>
      </c>
      <c r="B214" s="8" t="s">
        <v>9</v>
      </c>
      <c r="C214" s="8" t="s">
        <v>206</v>
      </c>
      <c r="D214" s="6" t="s">
        <v>286</v>
      </c>
      <c r="E214" s="9">
        <v>38</v>
      </c>
      <c r="F214" s="9">
        <f t="shared" si="11"/>
        <v>11.4</v>
      </c>
      <c r="G214" s="10">
        <v>70</v>
      </c>
      <c r="H214" s="10">
        <f t="shared" si="9"/>
        <v>21</v>
      </c>
      <c r="I214" s="9">
        <v>108</v>
      </c>
      <c r="J214" s="11">
        <f t="shared" si="10"/>
        <v>32.4</v>
      </c>
      <c r="K214" s="19" t="s">
        <v>167</v>
      </c>
    </row>
    <row r="215" spans="1:11" s="12" customFormat="1" ht="14.25">
      <c r="A215" s="6" t="s">
        <v>132</v>
      </c>
      <c r="B215" s="8" t="s">
        <v>9</v>
      </c>
      <c r="C215" s="8" t="s">
        <v>206</v>
      </c>
      <c r="D215" s="6" t="s">
        <v>287</v>
      </c>
      <c r="E215" s="9">
        <v>43</v>
      </c>
      <c r="F215" s="9">
        <f t="shared" si="11"/>
        <v>12.9</v>
      </c>
      <c r="G215" s="10">
        <v>63</v>
      </c>
      <c r="H215" s="10">
        <f t="shared" si="9"/>
        <v>18.899999999999999</v>
      </c>
      <c r="I215" s="9">
        <v>106</v>
      </c>
      <c r="J215" s="11">
        <f t="shared" si="10"/>
        <v>31.799999999999997</v>
      </c>
      <c r="K215" s="19" t="s">
        <v>167</v>
      </c>
    </row>
    <row r="216" spans="1:11" s="12" customFormat="1" ht="14.25">
      <c r="A216" s="6" t="s">
        <v>134</v>
      </c>
      <c r="B216" s="8" t="s">
        <v>9</v>
      </c>
      <c r="C216" s="8" t="s">
        <v>206</v>
      </c>
      <c r="D216" s="6" t="s">
        <v>288</v>
      </c>
      <c r="E216" s="9">
        <v>53</v>
      </c>
      <c r="F216" s="9">
        <f t="shared" si="11"/>
        <v>15.899999999999999</v>
      </c>
      <c r="G216" s="10" t="s">
        <v>90</v>
      </c>
      <c r="H216" s="9" t="s">
        <v>20</v>
      </c>
      <c r="I216" s="9">
        <v>53</v>
      </c>
      <c r="J216" s="11">
        <f t="shared" si="10"/>
        <v>15.899999999999999</v>
      </c>
      <c r="K216" s="19" t="s">
        <v>167</v>
      </c>
    </row>
    <row r="217" spans="1:11" s="12" customFormat="1" ht="14.25">
      <c r="A217" s="6" t="s">
        <v>136</v>
      </c>
      <c r="B217" s="8" t="s">
        <v>9</v>
      </c>
      <c r="C217" s="8" t="s">
        <v>206</v>
      </c>
      <c r="D217" s="6" t="s">
        <v>289</v>
      </c>
      <c r="E217" s="9" t="s">
        <v>20</v>
      </c>
      <c r="F217" s="9" t="s">
        <v>20</v>
      </c>
      <c r="G217" s="10" t="s">
        <v>90</v>
      </c>
      <c r="H217" s="9" t="s">
        <v>20</v>
      </c>
      <c r="I217" s="9" t="s">
        <v>20</v>
      </c>
      <c r="J217" s="9" t="s">
        <v>20</v>
      </c>
      <c r="K217" s="19" t="s">
        <v>167</v>
      </c>
    </row>
    <row r="218" spans="1:11" s="12" customFormat="1" ht="14.25">
      <c r="A218" s="6" t="s">
        <v>138</v>
      </c>
      <c r="B218" s="8" t="s">
        <v>9</v>
      </c>
      <c r="C218" s="8" t="s">
        <v>206</v>
      </c>
      <c r="D218" s="6" t="s">
        <v>290</v>
      </c>
      <c r="E218" s="9" t="s">
        <v>20</v>
      </c>
      <c r="F218" s="9" t="s">
        <v>20</v>
      </c>
      <c r="G218" s="10" t="s">
        <v>20</v>
      </c>
      <c r="H218" s="9" t="s">
        <v>20</v>
      </c>
      <c r="I218" s="9" t="s">
        <v>20</v>
      </c>
      <c r="J218" s="9" t="s">
        <v>20</v>
      </c>
      <c r="K218" s="19" t="s">
        <v>167</v>
      </c>
    </row>
    <row r="219" spans="1:11" s="12" customFormat="1" ht="14.25">
      <c r="A219" s="6" t="s">
        <v>140</v>
      </c>
      <c r="B219" s="8" t="s">
        <v>9</v>
      </c>
      <c r="C219" s="8" t="s">
        <v>206</v>
      </c>
      <c r="D219" s="6" t="s">
        <v>291</v>
      </c>
      <c r="E219" s="9" t="s">
        <v>20</v>
      </c>
      <c r="F219" s="9" t="s">
        <v>20</v>
      </c>
      <c r="G219" s="10" t="s">
        <v>20</v>
      </c>
      <c r="H219" s="9" t="s">
        <v>20</v>
      </c>
      <c r="I219" s="9" t="s">
        <v>20</v>
      </c>
      <c r="J219" s="9" t="s">
        <v>20</v>
      </c>
      <c r="K219" s="19" t="s">
        <v>167</v>
      </c>
    </row>
    <row r="220" spans="1:11" s="12" customFormat="1">
      <c r="A220" s="6"/>
      <c r="B220" s="8"/>
      <c r="C220" s="8"/>
      <c r="D220" s="6"/>
      <c r="E220" s="9"/>
      <c r="F220" s="9"/>
      <c r="G220" s="10"/>
      <c r="H220" s="10"/>
      <c r="I220" s="9"/>
      <c r="J220" s="11"/>
      <c r="K220" s="20"/>
    </row>
    <row r="221" spans="1:11" s="12" customFormat="1" ht="14.25">
      <c r="A221" s="6" t="s">
        <v>196</v>
      </c>
      <c r="B221" s="8" t="s">
        <v>9</v>
      </c>
      <c r="C221" s="8" t="s">
        <v>292</v>
      </c>
      <c r="D221" s="6" t="s">
        <v>293</v>
      </c>
      <c r="E221" s="9">
        <v>82</v>
      </c>
      <c r="F221" s="9">
        <f t="shared" si="11"/>
        <v>24.599999999999998</v>
      </c>
      <c r="G221" s="10">
        <v>76</v>
      </c>
      <c r="H221" s="10">
        <f t="shared" si="9"/>
        <v>22.8</v>
      </c>
      <c r="I221" s="9">
        <v>158</v>
      </c>
      <c r="J221" s="11">
        <f t="shared" si="10"/>
        <v>47.4</v>
      </c>
      <c r="K221" s="19" t="s">
        <v>199</v>
      </c>
    </row>
    <row r="222" spans="1:11" s="12" customFormat="1" ht="14.25">
      <c r="A222" s="6" t="s">
        <v>25</v>
      </c>
      <c r="B222" s="8" t="s">
        <v>9</v>
      </c>
      <c r="C222" s="8" t="s">
        <v>292</v>
      </c>
      <c r="D222" s="6" t="s">
        <v>294</v>
      </c>
      <c r="E222" s="9">
        <v>77.5</v>
      </c>
      <c r="F222" s="9">
        <f t="shared" si="11"/>
        <v>23.25</v>
      </c>
      <c r="G222" s="10">
        <v>73</v>
      </c>
      <c r="H222" s="10">
        <f t="shared" si="9"/>
        <v>21.9</v>
      </c>
      <c r="I222" s="9">
        <v>150.5</v>
      </c>
      <c r="J222" s="11">
        <f t="shared" si="10"/>
        <v>45.15</v>
      </c>
      <c r="K222" s="19" t="s">
        <v>199</v>
      </c>
    </row>
    <row r="223" spans="1:11" s="12" customFormat="1" ht="14.25">
      <c r="A223" s="6" t="s">
        <v>27</v>
      </c>
      <c r="B223" s="8" t="s">
        <v>9</v>
      </c>
      <c r="C223" s="8" t="s">
        <v>292</v>
      </c>
      <c r="D223" s="6" t="s">
        <v>295</v>
      </c>
      <c r="E223" s="9">
        <v>70</v>
      </c>
      <c r="F223" s="9">
        <f t="shared" si="11"/>
        <v>21</v>
      </c>
      <c r="G223" s="10">
        <v>69</v>
      </c>
      <c r="H223" s="10">
        <f t="shared" si="9"/>
        <v>20.7</v>
      </c>
      <c r="I223" s="9">
        <v>139</v>
      </c>
      <c r="J223" s="11">
        <f t="shared" si="10"/>
        <v>41.699999999999996</v>
      </c>
      <c r="K223" s="19" t="s">
        <v>199</v>
      </c>
    </row>
    <row r="224" spans="1:11" s="12" customFormat="1" ht="14.25">
      <c r="A224" s="6" t="s">
        <v>29</v>
      </c>
      <c r="B224" s="8" t="s">
        <v>9</v>
      </c>
      <c r="C224" s="8" t="s">
        <v>292</v>
      </c>
      <c r="D224" s="6" t="s">
        <v>296</v>
      </c>
      <c r="E224" s="9">
        <v>67.5</v>
      </c>
      <c r="F224" s="9">
        <f t="shared" si="11"/>
        <v>20.25</v>
      </c>
      <c r="G224" s="10">
        <v>68</v>
      </c>
      <c r="H224" s="10">
        <f t="shared" si="9"/>
        <v>20.399999999999999</v>
      </c>
      <c r="I224" s="9">
        <v>135.5</v>
      </c>
      <c r="J224" s="11">
        <f t="shared" si="10"/>
        <v>40.65</v>
      </c>
      <c r="K224" s="19" t="s">
        <v>167</v>
      </c>
    </row>
    <row r="225" spans="1:11" s="12" customFormat="1" ht="14.25">
      <c r="A225" s="6" t="s">
        <v>96</v>
      </c>
      <c r="B225" s="8" t="s">
        <v>9</v>
      </c>
      <c r="C225" s="8" t="s">
        <v>292</v>
      </c>
      <c r="D225" s="6" t="s">
        <v>297</v>
      </c>
      <c r="E225" s="9">
        <v>69.5</v>
      </c>
      <c r="F225" s="9">
        <f t="shared" si="11"/>
        <v>20.849999999999998</v>
      </c>
      <c r="G225" s="10">
        <v>60</v>
      </c>
      <c r="H225" s="10">
        <f t="shared" si="9"/>
        <v>18</v>
      </c>
      <c r="I225" s="9">
        <v>129.5</v>
      </c>
      <c r="J225" s="11">
        <f t="shared" si="10"/>
        <v>38.85</v>
      </c>
      <c r="K225" s="19" t="s">
        <v>167</v>
      </c>
    </row>
    <row r="226" spans="1:11" s="12" customFormat="1" ht="14.25">
      <c r="A226" s="6" t="s">
        <v>98</v>
      </c>
      <c r="B226" s="8" t="s">
        <v>9</v>
      </c>
      <c r="C226" s="8" t="s">
        <v>292</v>
      </c>
      <c r="D226" s="6" t="s">
        <v>298</v>
      </c>
      <c r="E226" s="9">
        <v>51</v>
      </c>
      <c r="F226" s="9">
        <f t="shared" si="11"/>
        <v>15.299999999999999</v>
      </c>
      <c r="G226" s="10">
        <v>74</v>
      </c>
      <c r="H226" s="10">
        <f t="shared" si="9"/>
        <v>22.2</v>
      </c>
      <c r="I226" s="9">
        <v>125</v>
      </c>
      <c r="J226" s="11">
        <f t="shared" si="10"/>
        <v>37.5</v>
      </c>
      <c r="K226" s="19" t="s">
        <v>167</v>
      </c>
    </row>
    <row r="227" spans="1:11" s="12" customFormat="1" ht="14.25">
      <c r="A227" s="6" t="s">
        <v>142</v>
      </c>
      <c r="B227" s="8" t="s">
        <v>9</v>
      </c>
      <c r="C227" s="8" t="s">
        <v>292</v>
      </c>
      <c r="D227" s="6" t="s">
        <v>299</v>
      </c>
      <c r="E227" s="9">
        <v>57.5</v>
      </c>
      <c r="F227" s="9">
        <f t="shared" si="11"/>
        <v>17.25</v>
      </c>
      <c r="G227" s="10">
        <v>67</v>
      </c>
      <c r="H227" s="10">
        <f t="shared" si="9"/>
        <v>20.099999999999998</v>
      </c>
      <c r="I227" s="9">
        <v>124.5</v>
      </c>
      <c r="J227" s="11">
        <f t="shared" si="10"/>
        <v>37.35</v>
      </c>
      <c r="K227" s="19" t="s">
        <v>167</v>
      </c>
    </row>
    <row r="228" spans="1:11" s="12" customFormat="1" ht="14.25">
      <c r="A228" s="6" t="s">
        <v>157</v>
      </c>
      <c r="B228" s="8" t="s">
        <v>9</v>
      </c>
      <c r="C228" s="8" t="s">
        <v>292</v>
      </c>
      <c r="D228" s="6" t="s">
        <v>300</v>
      </c>
      <c r="E228" s="9" t="s">
        <v>20</v>
      </c>
      <c r="F228" s="9" t="s">
        <v>20</v>
      </c>
      <c r="G228" s="9" t="s">
        <v>20</v>
      </c>
      <c r="H228" s="9" t="s">
        <v>20</v>
      </c>
      <c r="I228" s="9" t="s">
        <v>20</v>
      </c>
      <c r="J228" s="9" t="s">
        <v>20</v>
      </c>
      <c r="K228" s="19" t="s">
        <v>167</v>
      </c>
    </row>
    <row r="229" spans="1:11" s="12" customFormat="1">
      <c r="A229" s="6"/>
      <c r="B229" s="8"/>
      <c r="C229" s="8"/>
      <c r="D229" s="6"/>
      <c r="E229" s="9"/>
      <c r="F229" s="9"/>
      <c r="G229" s="10"/>
      <c r="H229" s="10"/>
      <c r="I229" s="9"/>
      <c r="J229" s="11"/>
      <c r="K229" s="20"/>
    </row>
    <row r="230" spans="1:11" s="12" customFormat="1" ht="14.25">
      <c r="A230" s="6" t="s">
        <v>196</v>
      </c>
      <c r="B230" s="8" t="s">
        <v>9</v>
      </c>
      <c r="C230" s="8" t="s">
        <v>301</v>
      </c>
      <c r="D230" s="6" t="s">
        <v>302</v>
      </c>
      <c r="E230" s="9">
        <v>63.5</v>
      </c>
      <c r="F230" s="9">
        <f t="shared" si="11"/>
        <v>19.05</v>
      </c>
      <c r="G230" s="10">
        <v>58</v>
      </c>
      <c r="H230" s="10">
        <f t="shared" si="9"/>
        <v>17.399999999999999</v>
      </c>
      <c r="I230" s="9">
        <v>121.5</v>
      </c>
      <c r="J230" s="11">
        <f t="shared" si="10"/>
        <v>36.449999999999996</v>
      </c>
      <c r="K230" s="19" t="s">
        <v>199</v>
      </c>
    </row>
    <row r="231" spans="1:11" s="12" customFormat="1" ht="14.25">
      <c r="A231" s="6" t="s">
        <v>25</v>
      </c>
      <c r="B231" s="8" t="s">
        <v>9</v>
      </c>
      <c r="C231" s="8" t="s">
        <v>301</v>
      </c>
      <c r="D231" s="6" t="s">
        <v>303</v>
      </c>
      <c r="E231" s="9">
        <v>72</v>
      </c>
      <c r="F231" s="9">
        <f t="shared" si="11"/>
        <v>21.599999999999998</v>
      </c>
      <c r="G231" s="10">
        <v>47</v>
      </c>
      <c r="H231" s="10">
        <f t="shared" si="9"/>
        <v>14.1</v>
      </c>
      <c r="I231" s="9">
        <v>119</v>
      </c>
      <c r="J231" s="11">
        <f t="shared" si="10"/>
        <v>35.699999999999996</v>
      </c>
      <c r="K231" s="19" t="s">
        <v>199</v>
      </c>
    </row>
    <row r="232" spans="1:11" s="12" customFormat="1" ht="14.25">
      <c r="A232" s="6" t="s">
        <v>27</v>
      </c>
      <c r="B232" s="8" t="s">
        <v>9</v>
      </c>
      <c r="C232" s="8" t="s">
        <v>301</v>
      </c>
      <c r="D232" s="6" t="s">
        <v>304</v>
      </c>
      <c r="E232" s="9">
        <v>69</v>
      </c>
      <c r="F232" s="9">
        <f t="shared" si="11"/>
        <v>20.7</v>
      </c>
      <c r="G232" s="10">
        <v>49</v>
      </c>
      <c r="H232" s="10">
        <f t="shared" si="9"/>
        <v>14.7</v>
      </c>
      <c r="I232" s="9">
        <v>118</v>
      </c>
      <c r="J232" s="11">
        <f t="shared" si="10"/>
        <v>35.4</v>
      </c>
      <c r="K232" s="19" t="s">
        <v>199</v>
      </c>
    </row>
    <row r="233" spans="1:11" s="12" customFormat="1" ht="14.25">
      <c r="A233" s="6" t="s">
        <v>29</v>
      </c>
      <c r="B233" s="8" t="s">
        <v>9</v>
      </c>
      <c r="C233" s="8" t="s">
        <v>301</v>
      </c>
      <c r="D233" s="6" t="s">
        <v>305</v>
      </c>
      <c r="E233" s="9">
        <v>70.5</v>
      </c>
      <c r="F233" s="9">
        <f t="shared" si="11"/>
        <v>21.15</v>
      </c>
      <c r="G233" s="10">
        <v>47</v>
      </c>
      <c r="H233" s="10">
        <f t="shared" si="9"/>
        <v>14.1</v>
      </c>
      <c r="I233" s="9">
        <v>117.5</v>
      </c>
      <c r="J233" s="11">
        <f t="shared" si="10"/>
        <v>35.25</v>
      </c>
      <c r="K233" s="19" t="s">
        <v>167</v>
      </c>
    </row>
    <row r="234" spans="1:11" s="12" customFormat="1" ht="14.25">
      <c r="A234" s="6" t="s">
        <v>96</v>
      </c>
      <c r="B234" s="8" t="s">
        <v>9</v>
      </c>
      <c r="C234" s="8" t="s">
        <v>301</v>
      </c>
      <c r="D234" s="6" t="s">
        <v>306</v>
      </c>
      <c r="E234" s="9">
        <v>73.5</v>
      </c>
      <c r="F234" s="9">
        <f t="shared" si="11"/>
        <v>22.05</v>
      </c>
      <c r="G234" s="10">
        <v>44</v>
      </c>
      <c r="H234" s="10">
        <f t="shared" si="9"/>
        <v>13.2</v>
      </c>
      <c r="I234" s="9">
        <v>117.5</v>
      </c>
      <c r="J234" s="11">
        <f t="shared" si="10"/>
        <v>35.25</v>
      </c>
      <c r="K234" s="19" t="s">
        <v>167</v>
      </c>
    </row>
    <row r="235" spans="1:11" s="12" customFormat="1" ht="14.25">
      <c r="A235" s="6" t="s">
        <v>98</v>
      </c>
      <c r="B235" s="8" t="s">
        <v>9</v>
      </c>
      <c r="C235" s="8" t="s">
        <v>301</v>
      </c>
      <c r="D235" s="6" t="s">
        <v>307</v>
      </c>
      <c r="E235" s="9">
        <v>82.5</v>
      </c>
      <c r="F235" s="9">
        <f t="shared" si="11"/>
        <v>24.75</v>
      </c>
      <c r="G235" s="10">
        <v>34</v>
      </c>
      <c r="H235" s="10">
        <f t="shared" si="9"/>
        <v>10.199999999999999</v>
      </c>
      <c r="I235" s="9">
        <v>116.5</v>
      </c>
      <c r="J235" s="11">
        <f t="shared" si="10"/>
        <v>34.949999999999996</v>
      </c>
      <c r="K235" s="19" t="s">
        <v>167</v>
      </c>
    </row>
    <row r="236" spans="1:11" s="12" customFormat="1" ht="14.25">
      <c r="A236" s="6" t="s">
        <v>142</v>
      </c>
      <c r="B236" s="8" t="s">
        <v>9</v>
      </c>
      <c r="C236" s="8" t="s">
        <v>301</v>
      </c>
      <c r="D236" s="6" t="s">
        <v>308</v>
      </c>
      <c r="E236" s="9">
        <v>67</v>
      </c>
      <c r="F236" s="9">
        <f t="shared" si="11"/>
        <v>20.099999999999998</v>
      </c>
      <c r="G236" s="10">
        <v>45</v>
      </c>
      <c r="H236" s="10">
        <f t="shared" si="9"/>
        <v>13.5</v>
      </c>
      <c r="I236" s="9">
        <v>112</v>
      </c>
      <c r="J236" s="11">
        <f t="shared" si="10"/>
        <v>33.6</v>
      </c>
      <c r="K236" s="19" t="s">
        <v>167</v>
      </c>
    </row>
    <row r="237" spans="1:11" s="12" customFormat="1" ht="14.25">
      <c r="A237" s="6" t="s">
        <v>157</v>
      </c>
      <c r="B237" s="8" t="s">
        <v>9</v>
      </c>
      <c r="C237" s="8" t="s">
        <v>301</v>
      </c>
      <c r="D237" s="6" t="s">
        <v>309</v>
      </c>
      <c r="E237" s="9">
        <v>56</v>
      </c>
      <c r="F237" s="9">
        <f t="shared" si="11"/>
        <v>16.8</v>
      </c>
      <c r="G237" s="10">
        <v>51</v>
      </c>
      <c r="H237" s="10">
        <f t="shared" si="9"/>
        <v>15.299999999999999</v>
      </c>
      <c r="I237" s="9">
        <v>107</v>
      </c>
      <c r="J237" s="11">
        <f t="shared" si="10"/>
        <v>32.1</v>
      </c>
      <c r="K237" s="19" t="s">
        <v>167</v>
      </c>
    </row>
    <row r="238" spans="1:11" s="12" customFormat="1" ht="14.25">
      <c r="A238" s="6" t="s">
        <v>159</v>
      </c>
      <c r="B238" s="8" t="s">
        <v>9</v>
      </c>
      <c r="C238" s="8" t="s">
        <v>301</v>
      </c>
      <c r="D238" s="6" t="s">
        <v>310</v>
      </c>
      <c r="E238" s="9">
        <v>62.5</v>
      </c>
      <c r="F238" s="9">
        <f t="shared" si="11"/>
        <v>18.75</v>
      </c>
      <c r="G238" s="10">
        <v>34</v>
      </c>
      <c r="H238" s="10">
        <f t="shared" si="9"/>
        <v>10.199999999999999</v>
      </c>
      <c r="I238" s="9">
        <v>96.5</v>
      </c>
      <c r="J238" s="11">
        <f t="shared" si="10"/>
        <v>28.95</v>
      </c>
      <c r="K238" s="19" t="s">
        <v>167</v>
      </c>
    </row>
    <row r="239" spans="1:11" s="12" customFormat="1" ht="14.25">
      <c r="A239" s="6" t="s">
        <v>161</v>
      </c>
      <c r="B239" s="8" t="s">
        <v>9</v>
      </c>
      <c r="C239" s="8" t="s">
        <v>301</v>
      </c>
      <c r="D239" s="6" t="s">
        <v>311</v>
      </c>
      <c r="E239" s="9">
        <v>61</v>
      </c>
      <c r="F239" s="9">
        <f t="shared" si="11"/>
        <v>18.3</v>
      </c>
      <c r="G239" s="10">
        <v>34</v>
      </c>
      <c r="H239" s="10">
        <f t="shared" si="9"/>
        <v>10.199999999999999</v>
      </c>
      <c r="I239" s="9">
        <v>95</v>
      </c>
      <c r="J239" s="11">
        <f t="shared" si="10"/>
        <v>28.5</v>
      </c>
      <c r="K239" s="19" t="s">
        <v>167</v>
      </c>
    </row>
    <row r="240" spans="1:11" s="12" customFormat="1" ht="14.25">
      <c r="A240" s="6" t="s">
        <v>163</v>
      </c>
      <c r="B240" s="8" t="s">
        <v>9</v>
      </c>
      <c r="C240" s="8" t="s">
        <v>301</v>
      </c>
      <c r="D240" s="6" t="s">
        <v>312</v>
      </c>
      <c r="E240" s="9">
        <v>48.5</v>
      </c>
      <c r="F240" s="9">
        <f t="shared" si="11"/>
        <v>14.549999999999999</v>
      </c>
      <c r="G240" s="10">
        <v>38</v>
      </c>
      <c r="H240" s="10">
        <f t="shared" si="9"/>
        <v>11.4</v>
      </c>
      <c r="I240" s="9">
        <v>86.5</v>
      </c>
      <c r="J240" s="11">
        <f t="shared" si="10"/>
        <v>25.95</v>
      </c>
      <c r="K240" s="19" t="s">
        <v>167</v>
      </c>
    </row>
    <row r="241" spans="1:11" s="12" customFormat="1" ht="14.25">
      <c r="A241" s="6" t="s">
        <v>165</v>
      </c>
      <c r="B241" s="8" t="s">
        <v>9</v>
      </c>
      <c r="C241" s="8" t="s">
        <v>301</v>
      </c>
      <c r="D241" s="6" t="s">
        <v>313</v>
      </c>
      <c r="E241" s="9">
        <v>53</v>
      </c>
      <c r="F241" s="9">
        <f t="shared" si="11"/>
        <v>15.899999999999999</v>
      </c>
      <c r="G241" s="10">
        <v>32</v>
      </c>
      <c r="H241" s="10">
        <f t="shared" si="9"/>
        <v>9.6</v>
      </c>
      <c r="I241" s="9">
        <v>85</v>
      </c>
      <c r="J241" s="11">
        <f t="shared" si="10"/>
        <v>25.5</v>
      </c>
      <c r="K241" s="19" t="s">
        <v>167</v>
      </c>
    </row>
    <row r="242" spans="1:11" s="12" customFormat="1" ht="14.25">
      <c r="A242" s="6" t="s">
        <v>168</v>
      </c>
      <c r="B242" s="8" t="s">
        <v>9</v>
      </c>
      <c r="C242" s="8" t="s">
        <v>301</v>
      </c>
      <c r="D242" s="6" t="s">
        <v>314</v>
      </c>
      <c r="E242" s="9">
        <v>45.5</v>
      </c>
      <c r="F242" s="9">
        <f t="shared" si="11"/>
        <v>13.65</v>
      </c>
      <c r="G242" s="10">
        <v>37</v>
      </c>
      <c r="H242" s="10">
        <f t="shared" si="9"/>
        <v>11.1</v>
      </c>
      <c r="I242" s="9">
        <v>82.5</v>
      </c>
      <c r="J242" s="11">
        <f t="shared" si="10"/>
        <v>24.75</v>
      </c>
      <c r="K242" s="19" t="s">
        <v>167</v>
      </c>
    </row>
    <row r="243" spans="1:11" s="12" customFormat="1" ht="14.25">
      <c r="A243" s="6" t="s">
        <v>170</v>
      </c>
      <c r="B243" s="8" t="s">
        <v>9</v>
      </c>
      <c r="C243" s="8" t="s">
        <v>301</v>
      </c>
      <c r="D243" s="6" t="s">
        <v>315</v>
      </c>
      <c r="E243" s="9">
        <v>68.5</v>
      </c>
      <c r="F243" s="9">
        <f t="shared" si="11"/>
        <v>20.55</v>
      </c>
      <c r="G243" s="10" t="s">
        <v>90</v>
      </c>
      <c r="H243" s="10" t="s">
        <v>20</v>
      </c>
      <c r="I243" s="9">
        <v>68.5</v>
      </c>
      <c r="J243" s="11">
        <f t="shared" si="10"/>
        <v>20.55</v>
      </c>
      <c r="K243" s="19" t="s">
        <v>167</v>
      </c>
    </row>
    <row r="244" spans="1:11" s="12" customFormat="1" ht="14.25">
      <c r="A244" s="6" t="s">
        <v>172</v>
      </c>
      <c r="B244" s="8" t="s">
        <v>9</v>
      </c>
      <c r="C244" s="8" t="s">
        <v>301</v>
      </c>
      <c r="D244" s="6" t="s">
        <v>316</v>
      </c>
      <c r="E244" s="9">
        <v>49.5</v>
      </c>
      <c r="F244" s="9">
        <f t="shared" si="11"/>
        <v>14.85</v>
      </c>
      <c r="G244" s="10" t="s">
        <v>90</v>
      </c>
      <c r="H244" s="10" t="s">
        <v>20</v>
      </c>
      <c r="I244" s="9">
        <v>49.5</v>
      </c>
      <c r="J244" s="11">
        <f t="shared" si="10"/>
        <v>14.85</v>
      </c>
      <c r="K244" s="19" t="s">
        <v>167</v>
      </c>
    </row>
    <row r="245" spans="1:11" s="12" customFormat="1" ht="14.25">
      <c r="A245" s="6" t="s">
        <v>174</v>
      </c>
      <c r="B245" s="8" t="s">
        <v>9</v>
      </c>
      <c r="C245" s="8" t="s">
        <v>301</v>
      </c>
      <c r="D245" s="6" t="s">
        <v>317</v>
      </c>
      <c r="E245" s="9" t="s">
        <v>20</v>
      </c>
      <c r="F245" s="9" t="s">
        <v>20</v>
      </c>
      <c r="G245" s="10" t="s">
        <v>90</v>
      </c>
      <c r="H245" s="10" t="s">
        <v>20</v>
      </c>
      <c r="I245" s="9" t="s">
        <v>20</v>
      </c>
      <c r="J245" s="9" t="s">
        <v>20</v>
      </c>
      <c r="K245" s="19" t="s">
        <v>167</v>
      </c>
    </row>
    <row r="246" spans="1:11" s="12" customFormat="1" ht="14.25">
      <c r="A246" s="6" t="s">
        <v>176</v>
      </c>
      <c r="B246" s="8" t="s">
        <v>9</v>
      </c>
      <c r="C246" s="8" t="s">
        <v>301</v>
      </c>
      <c r="D246" s="6" t="s">
        <v>318</v>
      </c>
      <c r="E246" s="9" t="s">
        <v>20</v>
      </c>
      <c r="F246" s="9" t="s">
        <v>20</v>
      </c>
      <c r="G246" s="10" t="s">
        <v>90</v>
      </c>
      <c r="H246" s="10" t="s">
        <v>20</v>
      </c>
      <c r="I246" s="9" t="s">
        <v>20</v>
      </c>
      <c r="J246" s="9" t="s">
        <v>20</v>
      </c>
      <c r="K246" s="19" t="s">
        <v>167</v>
      </c>
    </row>
    <row r="247" spans="1:11" s="12" customFormat="1" ht="14.25">
      <c r="A247" s="6" t="s">
        <v>178</v>
      </c>
      <c r="B247" s="8" t="s">
        <v>9</v>
      </c>
      <c r="C247" s="8" t="s">
        <v>301</v>
      </c>
      <c r="D247" s="6" t="s">
        <v>319</v>
      </c>
      <c r="E247" s="9" t="s">
        <v>20</v>
      </c>
      <c r="F247" s="9" t="s">
        <v>20</v>
      </c>
      <c r="G247" s="10" t="s">
        <v>90</v>
      </c>
      <c r="H247" s="10" t="s">
        <v>20</v>
      </c>
      <c r="I247" s="9" t="s">
        <v>20</v>
      </c>
      <c r="J247" s="9" t="s">
        <v>20</v>
      </c>
      <c r="K247" s="19" t="s">
        <v>167</v>
      </c>
    </row>
    <row r="248" spans="1:11" s="14" customFormat="1" ht="14.25">
      <c r="A248" s="6" t="s">
        <v>180</v>
      </c>
      <c r="B248" s="8" t="s">
        <v>9</v>
      </c>
      <c r="C248" s="8" t="s">
        <v>301</v>
      </c>
      <c r="D248" s="6" t="s">
        <v>320</v>
      </c>
      <c r="E248" s="9" t="s">
        <v>20</v>
      </c>
      <c r="F248" s="9" t="s">
        <v>20</v>
      </c>
      <c r="G248" s="10" t="s">
        <v>90</v>
      </c>
      <c r="H248" s="10" t="s">
        <v>20</v>
      </c>
      <c r="I248" s="9" t="s">
        <v>20</v>
      </c>
      <c r="J248" s="9" t="s">
        <v>20</v>
      </c>
      <c r="K248" s="19" t="s">
        <v>167</v>
      </c>
    </row>
    <row r="249" spans="1:11" s="12" customFormat="1" ht="14.25">
      <c r="A249" s="6" t="s">
        <v>182</v>
      </c>
      <c r="B249" s="8" t="s">
        <v>9</v>
      </c>
      <c r="C249" s="8" t="s">
        <v>301</v>
      </c>
      <c r="D249" s="6" t="s">
        <v>321</v>
      </c>
      <c r="E249" s="9" t="s">
        <v>20</v>
      </c>
      <c r="F249" s="9" t="s">
        <v>20</v>
      </c>
      <c r="G249" s="10" t="s">
        <v>90</v>
      </c>
      <c r="H249" s="10" t="s">
        <v>20</v>
      </c>
      <c r="I249" s="9" t="s">
        <v>20</v>
      </c>
      <c r="J249" s="9" t="s">
        <v>20</v>
      </c>
      <c r="K249" s="19" t="s">
        <v>167</v>
      </c>
    </row>
    <row r="250" spans="1:11" s="12" customFormat="1" ht="14.25">
      <c r="A250" s="6" t="s">
        <v>184</v>
      </c>
      <c r="B250" s="8" t="s">
        <v>9</v>
      </c>
      <c r="C250" s="8" t="s">
        <v>301</v>
      </c>
      <c r="D250" s="6" t="s">
        <v>322</v>
      </c>
      <c r="E250" s="9" t="s">
        <v>20</v>
      </c>
      <c r="F250" s="9" t="s">
        <v>20</v>
      </c>
      <c r="G250" s="10" t="s">
        <v>90</v>
      </c>
      <c r="H250" s="10" t="s">
        <v>20</v>
      </c>
      <c r="I250" s="9" t="s">
        <v>20</v>
      </c>
      <c r="J250" s="9" t="s">
        <v>20</v>
      </c>
      <c r="K250" s="19" t="s">
        <v>167</v>
      </c>
    </row>
    <row r="251" spans="1:11" s="12" customFormat="1" ht="14.25">
      <c r="A251" s="6" t="s">
        <v>186</v>
      </c>
      <c r="B251" s="8" t="s">
        <v>9</v>
      </c>
      <c r="C251" s="8" t="s">
        <v>301</v>
      </c>
      <c r="D251" s="6" t="s">
        <v>323</v>
      </c>
      <c r="E251" s="9" t="s">
        <v>20</v>
      </c>
      <c r="F251" s="9" t="s">
        <v>20</v>
      </c>
      <c r="G251" s="10" t="s">
        <v>90</v>
      </c>
      <c r="H251" s="10" t="s">
        <v>20</v>
      </c>
      <c r="I251" s="9" t="s">
        <v>20</v>
      </c>
      <c r="J251" s="9" t="s">
        <v>20</v>
      </c>
      <c r="K251" s="19" t="s">
        <v>167</v>
      </c>
    </row>
    <row r="252" spans="1:11" s="12" customFormat="1" ht="14.25">
      <c r="A252" s="6" t="s">
        <v>188</v>
      </c>
      <c r="B252" s="8" t="s">
        <v>9</v>
      </c>
      <c r="C252" s="8" t="s">
        <v>301</v>
      </c>
      <c r="D252" s="6" t="s">
        <v>324</v>
      </c>
      <c r="E252" s="9" t="s">
        <v>20</v>
      </c>
      <c r="F252" s="9" t="s">
        <v>20</v>
      </c>
      <c r="G252" s="10" t="s">
        <v>20</v>
      </c>
      <c r="H252" s="10" t="s">
        <v>20</v>
      </c>
      <c r="I252" s="9" t="s">
        <v>20</v>
      </c>
      <c r="J252" s="9" t="s">
        <v>20</v>
      </c>
      <c r="K252" s="19" t="s">
        <v>167</v>
      </c>
    </row>
    <row r="253" spans="1:11" s="12" customFormat="1" ht="14.25">
      <c r="A253" s="6" t="s">
        <v>190</v>
      </c>
      <c r="B253" s="8" t="s">
        <v>9</v>
      </c>
      <c r="C253" s="8" t="s">
        <v>301</v>
      </c>
      <c r="D253" s="6" t="s">
        <v>325</v>
      </c>
      <c r="E253" s="9" t="s">
        <v>20</v>
      </c>
      <c r="F253" s="9" t="s">
        <v>20</v>
      </c>
      <c r="G253" s="10" t="s">
        <v>20</v>
      </c>
      <c r="H253" s="10" t="s">
        <v>20</v>
      </c>
      <c r="I253" s="9" t="s">
        <v>20</v>
      </c>
      <c r="J253" s="9" t="s">
        <v>20</v>
      </c>
      <c r="K253" s="19" t="s">
        <v>167</v>
      </c>
    </row>
    <row r="254" spans="1:11" s="12" customFormat="1">
      <c r="A254" s="6"/>
      <c r="B254" s="8"/>
      <c r="C254" s="8"/>
      <c r="D254" s="6"/>
      <c r="E254" s="9"/>
      <c r="F254" s="9"/>
      <c r="G254" s="10"/>
      <c r="H254" s="10"/>
      <c r="I254" s="9"/>
      <c r="J254" s="11"/>
      <c r="K254" s="20"/>
    </row>
    <row r="255" spans="1:11" s="12" customFormat="1" ht="14.25">
      <c r="A255" s="6" t="s">
        <v>196</v>
      </c>
      <c r="B255" s="8" t="s">
        <v>9</v>
      </c>
      <c r="C255" s="8" t="s">
        <v>326</v>
      </c>
      <c r="D255" s="6" t="s">
        <v>327</v>
      </c>
      <c r="E255" s="9">
        <v>75.5</v>
      </c>
      <c r="F255" s="9">
        <f t="shared" si="11"/>
        <v>22.65</v>
      </c>
      <c r="G255" s="10">
        <v>48</v>
      </c>
      <c r="H255" s="10">
        <f t="shared" si="9"/>
        <v>14.399999999999999</v>
      </c>
      <c r="I255" s="9">
        <v>123.5</v>
      </c>
      <c r="J255" s="11">
        <f t="shared" si="10"/>
        <v>37.049999999999997</v>
      </c>
      <c r="K255" s="19" t="s">
        <v>199</v>
      </c>
    </row>
    <row r="256" spans="1:11" s="12" customFormat="1" ht="14.25">
      <c r="A256" s="6" t="s">
        <v>25</v>
      </c>
      <c r="B256" s="8" t="s">
        <v>9</v>
      </c>
      <c r="C256" s="8" t="s">
        <v>326</v>
      </c>
      <c r="D256" s="6" t="s">
        <v>328</v>
      </c>
      <c r="E256" s="9">
        <v>57</v>
      </c>
      <c r="F256" s="9">
        <f t="shared" si="11"/>
        <v>17.099999999999998</v>
      </c>
      <c r="G256" s="10">
        <v>54</v>
      </c>
      <c r="H256" s="10">
        <f t="shared" si="9"/>
        <v>16.2</v>
      </c>
      <c r="I256" s="9">
        <v>111</v>
      </c>
      <c r="J256" s="11">
        <f t="shared" si="10"/>
        <v>33.299999999999997</v>
      </c>
      <c r="K256" s="19" t="s">
        <v>199</v>
      </c>
    </row>
    <row r="257" spans="1:11" s="12" customFormat="1" ht="14.25">
      <c r="A257" s="6" t="s">
        <v>27</v>
      </c>
      <c r="B257" s="8" t="s">
        <v>9</v>
      </c>
      <c r="C257" s="8" t="s">
        <v>326</v>
      </c>
      <c r="D257" s="6" t="s">
        <v>329</v>
      </c>
      <c r="E257" s="9">
        <v>62</v>
      </c>
      <c r="F257" s="9">
        <f t="shared" si="11"/>
        <v>18.599999999999998</v>
      </c>
      <c r="G257" s="10">
        <v>45</v>
      </c>
      <c r="H257" s="10">
        <f t="shared" si="9"/>
        <v>13.5</v>
      </c>
      <c r="I257" s="9">
        <v>107</v>
      </c>
      <c r="J257" s="11">
        <f t="shared" si="10"/>
        <v>32.1</v>
      </c>
      <c r="K257" s="19" t="s">
        <v>199</v>
      </c>
    </row>
    <row r="258" spans="1:11" s="12" customFormat="1" ht="14.25">
      <c r="A258" s="6" t="s">
        <v>29</v>
      </c>
      <c r="B258" s="8" t="s">
        <v>9</v>
      </c>
      <c r="C258" s="8" t="s">
        <v>326</v>
      </c>
      <c r="D258" s="6" t="s">
        <v>330</v>
      </c>
      <c r="E258" s="9">
        <v>59.5</v>
      </c>
      <c r="F258" s="9">
        <f t="shared" si="11"/>
        <v>17.849999999999998</v>
      </c>
      <c r="G258" s="10">
        <v>43</v>
      </c>
      <c r="H258" s="10">
        <f t="shared" si="9"/>
        <v>12.9</v>
      </c>
      <c r="I258" s="9">
        <v>102.5</v>
      </c>
      <c r="J258" s="11">
        <f t="shared" si="10"/>
        <v>30.75</v>
      </c>
      <c r="K258" s="19" t="s">
        <v>167</v>
      </c>
    </row>
    <row r="259" spans="1:11" s="12" customFormat="1" ht="14.25">
      <c r="A259" s="6" t="s">
        <v>96</v>
      </c>
      <c r="B259" s="8" t="s">
        <v>9</v>
      </c>
      <c r="C259" s="8" t="s">
        <v>326</v>
      </c>
      <c r="D259" s="6" t="s">
        <v>331</v>
      </c>
      <c r="E259" s="9">
        <v>73</v>
      </c>
      <c r="F259" s="9">
        <f t="shared" si="11"/>
        <v>21.9</v>
      </c>
      <c r="G259" s="10">
        <v>28</v>
      </c>
      <c r="H259" s="10">
        <f t="shared" si="9"/>
        <v>8.4</v>
      </c>
      <c r="I259" s="9">
        <v>101</v>
      </c>
      <c r="J259" s="11">
        <f t="shared" si="10"/>
        <v>30.299999999999997</v>
      </c>
      <c r="K259" s="19" t="s">
        <v>167</v>
      </c>
    </row>
    <row r="260" spans="1:11" s="12" customFormat="1" ht="14.25">
      <c r="A260" s="6" t="s">
        <v>98</v>
      </c>
      <c r="B260" s="8" t="s">
        <v>9</v>
      </c>
      <c r="C260" s="8" t="s">
        <v>326</v>
      </c>
      <c r="D260" s="6" t="s">
        <v>332</v>
      </c>
      <c r="E260" s="9">
        <v>51</v>
      </c>
      <c r="F260" s="9">
        <f t="shared" si="11"/>
        <v>15.299999999999999</v>
      </c>
      <c r="G260" s="10">
        <v>47</v>
      </c>
      <c r="H260" s="10">
        <f t="shared" si="9"/>
        <v>14.1</v>
      </c>
      <c r="I260" s="9">
        <v>98</v>
      </c>
      <c r="J260" s="11">
        <f t="shared" si="10"/>
        <v>29.4</v>
      </c>
      <c r="K260" s="19" t="s">
        <v>167</v>
      </c>
    </row>
    <row r="261" spans="1:11" s="12" customFormat="1" ht="14.25">
      <c r="A261" s="6" t="s">
        <v>142</v>
      </c>
      <c r="B261" s="8" t="s">
        <v>9</v>
      </c>
      <c r="C261" s="8" t="s">
        <v>326</v>
      </c>
      <c r="D261" s="6" t="s">
        <v>333</v>
      </c>
      <c r="E261" s="9">
        <v>59.5</v>
      </c>
      <c r="F261" s="9">
        <f t="shared" si="11"/>
        <v>17.849999999999998</v>
      </c>
      <c r="G261" s="10">
        <v>38</v>
      </c>
      <c r="H261" s="10">
        <f t="shared" si="9"/>
        <v>11.4</v>
      </c>
      <c r="I261" s="9">
        <v>97.5</v>
      </c>
      <c r="J261" s="11">
        <f t="shared" si="10"/>
        <v>29.25</v>
      </c>
      <c r="K261" s="19" t="s">
        <v>167</v>
      </c>
    </row>
    <row r="262" spans="1:11" s="12" customFormat="1" ht="14.25">
      <c r="A262" s="6" t="s">
        <v>157</v>
      </c>
      <c r="B262" s="8" t="s">
        <v>9</v>
      </c>
      <c r="C262" s="8" t="s">
        <v>326</v>
      </c>
      <c r="D262" s="6" t="s">
        <v>334</v>
      </c>
      <c r="E262" s="9">
        <v>53.5</v>
      </c>
      <c r="F262" s="9">
        <f t="shared" si="11"/>
        <v>16.05</v>
      </c>
      <c r="G262" s="10">
        <v>42</v>
      </c>
      <c r="H262" s="10">
        <f t="shared" ref="H262:H319" si="12">G262*0.3</f>
        <v>12.6</v>
      </c>
      <c r="I262" s="9">
        <v>95.5</v>
      </c>
      <c r="J262" s="11">
        <f t="shared" ref="J262:J319" si="13">I262*0.3</f>
        <v>28.65</v>
      </c>
      <c r="K262" s="19" t="s">
        <v>167</v>
      </c>
    </row>
    <row r="263" spans="1:11" s="12" customFormat="1" ht="14.25">
      <c r="A263" s="6" t="s">
        <v>159</v>
      </c>
      <c r="B263" s="8" t="s">
        <v>9</v>
      </c>
      <c r="C263" s="8" t="s">
        <v>326</v>
      </c>
      <c r="D263" s="6" t="s">
        <v>335</v>
      </c>
      <c r="E263" s="9">
        <v>65</v>
      </c>
      <c r="F263" s="9">
        <f t="shared" si="11"/>
        <v>19.5</v>
      </c>
      <c r="G263" s="10">
        <v>25</v>
      </c>
      <c r="H263" s="10">
        <f t="shared" si="12"/>
        <v>7.5</v>
      </c>
      <c r="I263" s="9">
        <v>90</v>
      </c>
      <c r="J263" s="11">
        <f t="shared" si="13"/>
        <v>27</v>
      </c>
      <c r="K263" s="19" t="s">
        <v>167</v>
      </c>
    </row>
    <row r="264" spans="1:11" s="12" customFormat="1" ht="14.25">
      <c r="A264" s="6" t="s">
        <v>161</v>
      </c>
      <c r="B264" s="8" t="s">
        <v>9</v>
      </c>
      <c r="C264" s="8" t="s">
        <v>326</v>
      </c>
      <c r="D264" s="6" t="s">
        <v>336</v>
      </c>
      <c r="E264" s="9">
        <v>53.5</v>
      </c>
      <c r="F264" s="9">
        <f t="shared" si="11"/>
        <v>16.05</v>
      </c>
      <c r="G264" s="10">
        <v>35</v>
      </c>
      <c r="H264" s="10">
        <f t="shared" si="12"/>
        <v>10.5</v>
      </c>
      <c r="I264" s="9">
        <v>88.5</v>
      </c>
      <c r="J264" s="11">
        <f t="shared" si="13"/>
        <v>26.55</v>
      </c>
      <c r="K264" s="19" t="s">
        <v>167</v>
      </c>
    </row>
    <row r="265" spans="1:11" s="12" customFormat="1" ht="14.25">
      <c r="A265" s="6" t="s">
        <v>163</v>
      </c>
      <c r="B265" s="8" t="s">
        <v>9</v>
      </c>
      <c r="C265" s="8" t="s">
        <v>326</v>
      </c>
      <c r="D265" s="6" t="s">
        <v>337</v>
      </c>
      <c r="E265" s="9">
        <v>49.5</v>
      </c>
      <c r="F265" s="9">
        <f t="shared" si="11"/>
        <v>14.85</v>
      </c>
      <c r="G265" s="10" t="s">
        <v>90</v>
      </c>
      <c r="H265" s="10" t="s">
        <v>338</v>
      </c>
      <c r="I265" s="9">
        <v>49.5</v>
      </c>
      <c r="J265" s="11">
        <f t="shared" si="13"/>
        <v>14.85</v>
      </c>
      <c r="K265" s="19" t="s">
        <v>167</v>
      </c>
    </row>
    <row r="266" spans="1:11" s="12" customFormat="1" ht="14.25">
      <c r="A266" s="6" t="s">
        <v>165</v>
      </c>
      <c r="B266" s="8" t="s">
        <v>9</v>
      </c>
      <c r="C266" s="8" t="s">
        <v>326</v>
      </c>
      <c r="D266" s="6" t="s">
        <v>339</v>
      </c>
      <c r="E266" s="9" t="s">
        <v>20</v>
      </c>
      <c r="F266" s="9" t="s">
        <v>20</v>
      </c>
      <c r="G266" s="10" t="s">
        <v>90</v>
      </c>
      <c r="H266" s="10" t="s">
        <v>338</v>
      </c>
      <c r="I266" s="9" t="s">
        <v>20</v>
      </c>
      <c r="J266" s="9" t="s">
        <v>20</v>
      </c>
      <c r="K266" s="19" t="s">
        <v>167</v>
      </c>
    </row>
    <row r="267" spans="1:11" s="12" customFormat="1">
      <c r="A267" s="6"/>
      <c r="B267" s="8"/>
      <c r="C267" s="8"/>
      <c r="D267" s="6"/>
      <c r="E267" s="9"/>
      <c r="F267" s="9"/>
      <c r="G267" s="10"/>
      <c r="H267" s="10"/>
      <c r="I267" s="9"/>
      <c r="J267" s="11"/>
      <c r="K267" s="20"/>
    </row>
    <row r="268" spans="1:11" s="12" customFormat="1" ht="14.25">
      <c r="A268" s="6" t="s">
        <v>196</v>
      </c>
      <c r="B268" s="8" t="s">
        <v>9</v>
      </c>
      <c r="C268" s="8" t="s">
        <v>340</v>
      </c>
      <c r="D268" s="6" t="s">
        <v>341</v>
      </c>
      <c r="E268" s="9">
        <v>69.5</v>
      </c>
      <c r="F268" s="9">
        <f t="shared" ref="F268:F331" si="14">E268*0.3</f>
        <v>20.849999999999998</v>
      </c>
      <c r="G268" s="10">
        <v>53</v>
      </c>
      <c r="H268" s="10">
        <f t="shared" si="12"/>
        <v>15.899999999999999</v>
      </c>
      <c r="I268" s="9">
        <v>122.5</v>
      </c>
      <c r="J268" s="11">
        <f t="shared" si="13"/>
        <v>36.75</v>
      </c>
      <c r="K268" s="19" t="s">
        <v>199</v>
      </c>
    </row>
    <row r="269" spans="1:11" s="12" customFormat="1" ht="14.25">
      <c r="A269" s="6" t="s">
        <v>25</v>
      </c>
      <c r="B269" s="8" t="s">
        <v>9</v>
      </c>
      <c r="C269" s="8" t="s">
        <v>340</v>
      </c>
      <c r="D269" s="6" t="s">
        <v>342</v>
      </c>
      <c r="E269" s="9">
        <v>68</v>
      </c>
      <c r="F269" s="9">
        <f t="shared" si="14"/>
        <v>20.399999999999999</v>
      </c>
      <c r="G269" s="10">
        <v>49</v>
      </c>
      <c r="H269" s="10">
        <f t="shared" si="12"/>
        <v>14.7</v>
      </c>
      <c r="I269" s="9">
        <v>117</v>
      </c>
      <c r="J269" s="11">
        <f t="shared" si="13"/>
        <v>35.1</v>
      </c>
      <c r="K269" s="19" t="s">
        <v>199</v>
      </c>
    </row>
    <row r="270" spans="1:11" s="12" customFormat="1" ht="14.25">
      <c r="A270" s="6" t="s">
        <v>27</v>
      </c>
      <c r="B270" s="8" t="s">
        <v>9</v>
      </c>
      <c r="C270" s="8" t="s">
        <v>340</v>
      </c>
      <c r="D270" s="6" t="s">
        <v>343</v>
      </c>
      <c r="E270" s="9">
        <v>68</v>
      </c>
      <c r="F270" s="9">
        <f t="shared" si="14"/>
        <v>20.399999999999999</v>
      </c>
      <c r="G270" s="10">
        <v>48</v>
      </c>
      <c r="H270" s="10">
        <f t="shared" si="12"/>
        <v>14.399999999999999</v>
      </c>
      <c r="I270" s="9">
        <v>116</v>
      </c>
      <c r="J270" s="11">
        <f t="shared" si="13"/>
        <v>34.799999999999997</v>
      </c>
      <c r="K270" s="19" t="s">
        <v>199</v>
      </c>
    </row>
    <row r="271" spans="1:11" s="12" customFormat="1" ht="14.25">
      <c r="A271" s="6" t="s">
        <v>29</v>
      </c>
      <c r="B271" s="8" t="s">
        <v>9</v>
      </c>
      <c r="C271" s="8" t="s">
        <v>340</v>
      </c>
      <c r="D271" s="6" t="s">
        <v>344</v>
      </c>
      <c r="E271" s="9">
        <v>61</v>
      </c>
      <c r="F271" s="9">
        <f t="shared" si="14"/>
        <v>18.3</v>
      </c>
      <c r="G271" s="10">
        <v>52</v>
      </c>
      <c r="H271" s="10">
        <f t="shared" si="12"/>
        <v>15.6</v>
      </c>
      <c r="I271" s="9">
        <v>113</v>
      </c>
      <c r="J271" s="11">
        <f t="shared" si="13"/>
        <v>33.9</v>
      </c>
      <c r="K271" s="19" t="s">
        <v>167</v>
      </c>
    </row>
    <row r="272" spans="1:11" s="12" customFormat="1" ht="14.25">
      <c r="A272" s="6" t="s">
        <v>96</v>
      </c>
      <c r="B272" s="8" t="s">
        <v>9</v>
      </c>
      <c r="C272" s="8" t="s">
        <v>340</v>
      </c>
      <c r="D272" s="6" t="s">
        <v>345</v>
      </c>
      <c r="E272" s="9">
        <v>53</v>
      </c>
      <c r="F272" s="9">
        <f t="shared" si="14"/>
        <v>15.899999999999999</v>
      </c>
      <c r="G272" s="10">
        <v>45</v>
      </c>
      <c r="H272" s="10">
        <f t="shared" si="12"/>
        <v>13.5</v>
      </c>
      <c r="I272" s="9">
        <v>98</v>
      </c>
      <c r="J272" s="11">
        <f t="shared" si="13"/>
        <v>29.4</v>
      </c>
      <c r="K272" s="19" t="s">
        <v>167</v>
      </c>
    </row>
    <row r="273" spans="1:11" s="12" customFormat="1" ht="14.25">
      <c r="A273" s="6" t="s">
        <v>98</v>
      </c>
      <c r="B273" s="8" t="s">
        <v>9</v>
      </c>
      <c r="C273" s="8" t="s">
        <v>340</v>
      </c>
      <c r="D273" s="6" t="s">
        <v>346</v>
      </c>
      <c r="E273" s="9">
        <v>47.5</v>
      </c>
      <c r="F273" s="9">
        <f t="shared" si="14"/>
        <v>14.25</v>
      </c>
      <c r="G273" s="10">
        <v>47</v>
      </c>
      <c r="H273" s="10">
        <f t="shared" si="12"/>
        <v>14.1</v>
      </c>
      <c r="I273" s="9">
        <v>94.5</v>
      </c>
      <c r="J273" s="11">
        <f t="shared" si="13"/>
        <v>28.349999999999998</v>
      </c>
      <c r="K273" s="19" t="s">
        <v>167</v>
      </c>
    </row>
    <row r="274" spans="1:11" s="12" customFormat="1" ht="14.25">
      <c r="A274" s="6" t="s">
        <v>142</v>
      </c>
      <c r="B274" s="8" t="s">
        <v>9</v>
      </c>
      <c r="C274" s="8" t="s">
        <v>340</v>
      </c>
      <c r="D274" s="6" t="s">
        <v>347</v>
      </c>
      <c r="E274" s="9">
        <v>54</v>
      </c>
      <c r="F274" s="9">
        <f t="shared" si="14"/>
        <v>16.2</v>
      </c>
      <c r="G274" s="10">
        <v>38</v>
      </c>
      <c r="H274" s="10">
        <f t="shared" si="12"/>
        <v>11.4</v>
      </c>
      <c r="I274" s="9">
        <v>92</v>
      </c>
      <c r="J274" s="11">
        <f t="shared" si="13"/>
        <v>27.599999999999998</v>
      </c>
      <c r="K274" s="19" t="s">
        <v>167</v>
      </c>
    </row>
    <row r="275" spans="1:11" s="12" customFormat="1" ht="14.25">
      <c r="A275" s="6" t="s">
        <v>157</v>
      </c>
      <c r="B275" s="8" t="s">
        <v>9</v>
      </c>
      <c r="C275" s="8" t="s">
        <v>340</v>
      </c>
      <c r="D275" s="6" t="s">
        <v>348</v>
      </c>
      <c r="E275" s="9">
        <v>48</v>
      </c>
      <c r="F275" s="9">
        <f t="shared" si="14"/>
        <v>14.399999999999999</v>
      </c>
      <c r="G275" s="10">
        <v>43</v>
      </c>
      <c r="H275" s="10">
        <f t="shared" si="12"/>
        <v>12.9</v>
      </c>
      <c r="I275" s="9">
        <v>91</v>
      </c>
      <c r="J275" s="11">
        <f t="shared" si="13"/>
        <v>27.3</v>
      </c>
      <c r="K275" s="19" t="s">
        <v>167</v>
      </c>
    </row>
    <row r="276" spans="1:11" s="12" customFormat="1" ht="14.25">
      <c r="A276" s="6" t="s">
        <v>159</v>
      </c>
      <c r="B276" s="8" t="s">
        <v>9</v>
      </c>
      <c r="C276" s="8" t="s">
        <v>340</v>
      </c>
      <c r="D276" s="6" t="s">
        <v>349</v>
      </c>
      <c r="E276" s="9">
        <v>62.5</v>
      </c>
      <c r="F276" s="9">
        <f t="shared" si="14"/>
        <v>18.75</v>
      </c>
      <c r="G276" s="10" t="s">
        <v>90</v>
      </c>
      <c r="H276" s="10" t="s">
        <v>338</v>
      </c>
      <c r="I276" s="9">
        <v>62.5</v>
      </c>
      <c r="J276" s="11">
        <f t="shared" si="13"/>
        <v>18.75</v>
      </c>
      <c r="K276" s="19" t="s">
        <v>167</v>
      </c>
    </row>
    <row r="277" spans="1:11" s="12" customFormat="1" ht="14.25">
      <c r="A277" s="6" t="s">
        <v>161</v>
      </c>
      <c r="B277" s="8" t="s">
        <v>9</v>
      </c>
      <c r="C277" s="8" t="s">
        <v>340</v>
      </c>
      <c r="D277" s="6" t="s">
        <v>350</v>
      </c>
      <c r="E277" s="9" t="s">
        <v>20</v>
      </c>
      <c r="F277" s="9" t="s">
        <v>20</v>
      </c>
      <c r="G277" s="10" t="s">
        <v>90</v>
      </c>
      <c r="H277" s="10" t="s">
        <v>338</v>
      </c>
      <c r="I277" s="9" t="s">
        <v>20</v>
      </c>
      <c r="J277" s="9" t="s">
        <v>20</v>
      </c>
      <c r="K277" s="19" t="s">
        <v>167</v>
      </c>
    </row>
    <row r="278" spans="1:11" s="12" customFormat="1" ht="14.25">
      <c r="A278" s="6" t="s">
        <v>163</v>
      </c>
      <c r="B278" s="8" t="s">
        <v>9</v>
      </c>
      <c r="C278" s="8" t="s">
        <v>340</v>
      </c>
      <c r="D278" s="6" t="s">
        <v>351</v>
      </c>
      <c r="E278" s="9" t="s">
        <v>20</v>
      </c>
      <c r="F278" s="9" t="s">
        <v>20</v>
      </c>
      <c r="G278" s="10" t="s">
        <v>90</v>
      </c>
      <c r="H278" s="10" t="s">
        <v>338</v>
      </c>
      <c r="I278" s="9" t="s">
        <v>20</v>
      </c>
      <c r="J278" s="9" t="s">
        <v>20</v>
      </c>
      <c r="K278" s="19" t="s">
        <v>167</v>
      </c>
    </row>
    <row r="279" spans="1:11" s="12" customFormat="1" ht="14.25">
      <c r="A279" s="6" t="s">
        <v>165</v>
      </c>
      <c r="B279" s="8" t="s">
        <v>9</v>
      </c>
      <c r="C279" s="8" t="s">
        <v>340</v>
      </c>
      <c r="D279" s="6" t="s">
        <v>352</v>
      </c>
      <c r="E279" s="9" t="s">
        <v>20</v>
      </c>
      <c r="F279" s="9" t="s">
        <v>20</v>
      </c>
      <c r="G279" s="10" t="s">
        <v>20</v>
      </c>
      <c r="H279" s="10" t="s">
        <v>338</v>
      </c>
      <c r="I279" s="9" t="s">
        <v>20</v>
      </c>
      <c r="J279" s="9" t="s">
        <v>20</v>
      </c>
      <c r="K279" s="19" t="s">
        <v>167</v>
      </c>
    </row>
    <row r="280" spans="1:11" s="12" customFormat="1">
      <c r="A280" s="6"/>
      <c r="B280" s="8"/>
      <c r="C280" s="8"/>
      <c r="D280" s="6"/>
      <c r="E280" s="9"/>
      <c r="F280" s="9"/>
      <c r="G280" s="10"/>
      <c r="H280" s="10"/>
      <c r="I280" s="9"/>
      <c r="J280" s="11"/>
      <c r="K280" s="20"/>
    </row>
    <row r="281" spans="1:11" s="12" customFormat="1" ht="14.25">
      <c r="A281" s="6" t="s">
        <v>196</v>
      </c>
      <c r="B281" s="8" t="s">
        <v>9</v>
      </c>
      <c r="C281" s="8" t="s">
        <v>353</v>
      </c>
      <c r="D281" s="6" t="s">
        <v>354</v>
      </c>
      <c r="E281" s="9">
        <v>71</v>
      </c>
      <c r="F281" s="9">
        <f t="shared" si="14"/>
        <v>21.3</v>
      </c>
      <c r="G281" s="9">
        <v>72.5</v>
      </c>
      <c r="H281" s="10">
        <f t="shared" si="12"/>
        <v>21.75</v>
      </c>
      <c r="I281" s="9">
        <v>143.5</v>
      </c>
      <c r="J281" s="11">
        <f t="shared" si="13"/>
        <v>43.05</v>
      </c>
      <c r="K281" s="19" t="s">
        <v>199</v>
      </c>
    </row>
    <row r="282" spans="1:11" s="12" customFormat="1" ht="14.25">
      <c r="A282" s="6" t="s">
        <v>355</v>
      </c>
      <c r="B282" s="8" t="s">
        <v>9</v>
      </c>
      <c r="C282" s="8" t="s">
        <v>353</v>
      </c>
      <c r="D282" s="6" t="s">
        <v>356</v>
      </c>
      <c r="E282" s="9">
        <v>67.5</v>
      </c>
      <c r="F282" s="9">
        <f t="shared" si="14"/>
        <v>20.25</v>
      </c>
      <c r="G282" s="9">
        <v>70</v>
      </c>
      <c r="H282" s="10">
        <f t="shared" si="12"/>
        <v>21</v>
      </c>
      <c r="I282" s="9">
        <v>137.5</v>
      </c>
      <c r="J282" s="11">
        <f t="shared" si="13"/>
        <v>41.25</v>
      </c>
      <c r="K282" s="19" t="s">
        <v>199</v>
      </c>
    </row>
    <row r="283" spans="1:11" s="12" customFormat="1" ht="14.25">
      <c r="A283" s="6" t="s">
        <v>27</v>
      </c>
      <c r="B283" s="8" t="s">
        <v>9</v>
      </c>
      <c r="C283" s="8" t="s">
        <v>353</v>
      </c>
      <c r="D283" s="6" t="s">
        <v>357</v>
      </c>
      <c r="E283" s="9">
        <v>62.5</v>
      </c>
      <c r="F283" s="9">
        <f t="shared" si="14"/>
        <v>18.75</v>
      </c>
      <c r="G283" s="9">
        <v>70</v>
      </c>
      <c r="H283" s="10">
        <f t="shared" si="12"/>
        <v>21</v>
      </c>
      <c r="I283" s="9">
        <v>132.5</v>
      </c>
      <c r="J283" s="11">
        <f t="shared" si="13"/>
        <v>39.75</v>
      </c>
      <c r="K283" s="19" t="s">
        <v>199</v>
      </c>
    </row>
    <row r="284" spans="1:11" s="12" customFormat="1" ht="14.25">
      <c r="A284" s="6" t="s">
        <v>29</v>
      </c>
      <c r="B284" s="8" t="s">
        <v>9</v>
      </c>
      <c r="C284" s="8" t="s">
        <v>353</v>
      </c>
      <c r="D284" s="6" t="s">
        <v>358</v>
      </c>
      <c r="E284" s="9">
        <v>59</v>
      </c>
      <c r="F284" s="9">
        <f t="shared" si="14"/>
        <v>17.7</v>
      </c>
      <c r="G284" s="9">
        <v>58.5</v>
      </c>
      <c r="H284" s="10">
        <f t="shared" si="12"/>
        <v>17.55</v>
      </c>
      <c r="I284" s="9">
        <v>117.5</v>
      </c>
      <c r="J284" s="11">
        <f t="shared" si="13"/>
        <v>35.25</v>
      </c>
      <c r="K284" s="19" t="s">
        <v>167</v>
      </c>
    </row>
    <row r="285" spans="1:11" s="12" customFormat="1" ht="14.25">
      <c r="A285" s="6" t="s">
        <v>96</v>
      </c>
      <c r="B285" s="8" t="s">
        <v>9</v>
      </c>
      <c r="C285" s="8" t="s">
        <v>353</v>
      </c>
      <c r="D285" s="6" t="s">
        <v>359</v>
      </c>
      <c r="E285" s="9">
        <v>41</v>
      </c>
      <c r="F285" s="9">
        <f t="shared" si="14"/>
        <v>12.299999999999999</v>
      </c>
      <c r="G285" s="9">
        <v>42.5</v>
      </c>
      <c r="H285" s="10">
        <f t="shared" si="12"/>
        <v>12.75</v>
      </c>
      <c r="I285" s="9">
        <v>83.5</v>
      </c>
      <c r="J285" s="11">
        <f t="shared" si="13"/>
        <v>25.05</v>
      </c>
      <c r="K285" s="19" t="s">
        <v>167</v>
      </c>
    </row>
    <row r="286" spans="1:11" s="12" customFormat="1" ht="14.25">
      <c r="A286" s="6" t="s">
        <v>98</v>
      </c>
      <c r="B286" s="8" t="s">
        <v>9</v>
      </c>
      <c r="C286" s="8" t="s">
        <v>353</v>
      </c>
      <c r="D286" s="6" t="s">
        <v>360</v>
      </c>
      <c r="E286" s="9" t="s">
        <v>20</v>
      </c>
      <c r="F286" s="9" t="s">
        <v>20</v>
      </c>
      <c r="G286" s="9" t="s">
        <v>20</v>
      </c>
      <c r="H286" s="9" t="s">
        <v>20</v>
      </c>
      <c r="I286" s="9" t="s">
        <v>20</v>
      </c>
      <c r="J286" s="9" t="s">
        <v>20</v>
      </c>
      <c r="K286" s="19" t="s">
        <v>167</v>
      </c>
    </row>
    <row r="287" spans="1:11" s="12" customFormat="1" ht="14.25">
      <c r="A287" s="6" t="s">
        <v>142</v>
      </c>
      <c r="B287" s="8" t="s">
        <v>9</v>
      </c>
      <c r="C287" s="8" t="s">
        <v>353</v>
      </c>
      <c r="D287" s="6" t="s">
        <v>361</v>
      </c>
      <c r="E287" s="9" t="s">
        <v>20</v>
      </c>
      <c r="F287" s="9" t="s">
        <v>20</v>
      </c>
      <c r="G287" s="9" t="s">
        <v>20</v>
      </c>
      <c r="H287" s="9" t="s">
        <v>20</v>
      </c>
      <c r="I287" s="9" t="s">
        <v>20</v>
      </c>
      <c r="J287" s="9" t="s">
        <v>20</v>
      </c>
      <c r="K287" s="19" t="s">
        <v>167</v>
      </c>
    </row>
    <row r="288" spans="1:11" s="12" customFormat="1" ht="14.25">
      <c r="A288" s="6" t="s">
        <v>157</v>
      </c>
      <c r="B288" s="8" t="s">
        <v>9</v>
      </c>
      <c r="C288" s="8" t="s">
        <v>353</v>
      </c>
      <c r="D288" s="6" t="s">
        <v>362</v>
      </c>
      <c r="E288" s="9" t="s">
        <v>20</v>
      </c>
      <c r="F288" s="9" t="s">
        <v>20</v>
      </c>
      <c r="G288" s="9" t="s">
        <v>20</v>
      </c>
      <c r="H288" s="9" t="s">
        <v>20</v>
      </c>
      <c r="I288" s="9" t="s">
        <v>20</v>
      </c>
      <c r="J288" s="9" t="s">
        <v>20</v>
      </c>
      <c r="K288" s="19" t="s">
        <v>167</v>
      </c>
    </row>
    <row r="289" spans="1:11" s="12" customFormat="1" ht="14.25">
      <c r="A289" s="6" t="s">
        <v>159</v>
      </c>
      <c r="B289" s="8" t="s">
        <v>9</v>
      </c>
      <c r="C289" s="8" t="s">
        <v>353</v>
      </c>
      <c r="D289" s="6" t="s">
        <v>363</v>
      </c>
      <c r="E289" s="9" t="s">
        <v>20</v>
      </c>
      <c r="F289" s="9" t="s">
        <v>20</v>
      </c>
      <c r="G289" s="9" t="s">
        <v>20</v>
      </c>
      <c r="H289" s="9" t="s">
        <v>20</v>
      </c>
      <c r="I289" s="9" t="s">
        <v>20</v>
      </c>
      <c r="J289" s="9" t="s">
        <v>20</v>
      </c>
      <c r="K289" s="19" t="s">
        <v>167</v>
      </c>
    </row>
    <row r="290" spans="1:11" s="12" customFormat="1" ht="14.25">
      <c r="A290" s="6" t="s">
        <v>161</v>
      </c>
      <c r="B290" s="8" t="s">
        <v>9</v>
      </c>
      <c r="C290" s="8" t="s">
        <v>353</v>
      </c>
      <c r="D290" s="6" t="s">
        <v>364</v>
      </c>
      <c r="E290" s="9" t="s">
        <v>20</v>
      </c>
      <c r="F290" s="9" t="s">
        <v>20</v>
      </c>
      <c r="G290" s="9" t="s">
        <v>20</v>
      </c>
      <c r="H290" s="9" t="s">
        <v>20</v>
      </c>
      <c r="I290" s="9" t="s">
        <v>20</v>
      </c>
      <c r="J290" s="9" t="s">
        <v>20</v>
      </c>
      <c r="K290" s="19" t="s">
        <v>167</v>
      </c>
    </row>
    <row r="291" spans="1:11" s="12" customFormat="1">
      <c r="A291" s="6"/>
      <c r="B291" s="8"/>
      <c r="C291" s="8"/>
      <c r="D291" s="6"/>
      <c r="E291" s="9"/>
      <c r="F291" s="9"/>
      <c r="G291" s="9"/>
      <c r="H291" s="10"/>
      <c r="I291" s="9"/>
      <c r="J291" s="11"/>
      <c r="K291" s="20"/>
    </row>
    <row r="292" spans="1:11" s="12" customFormat="1" ht="14.25">
      <c r="A292" s="6" t="s">
        <v>196</v>
      </c>
      <c r="B292" s="8" t="s">
        <v>9</v>
      </c>
      <c r="C292" s="8" t="s">
        <v>365</v>
      </c>
      <c r="D292" s="6" t="s">
        <v>366</v>
      </c>
      <c r="E292" s="9">
        <v>85</v>
      </c>
      <c r="F292" s="9">
        <f t="shared" si="14"/>
        <v>25.5</v>
      </c>
      <c r="G292" s="9">
        <v>76</v>
      </c>
      <c r="H292" s="10">
        <f t="shared" si="12"/>
        <v>22.8</v>
      </c>
      <c r="I292" s="9">
        <v>161</v>
      </c>
      <c r="J292" s="11">
        <f t="shared" si="13"/>
        <v>48.3</v>
      </c>
      <c r="K292" s="19" t="s">
        <v>199</v>
      </c>
    </row>
    <row r="293" spans="1:11" s="12" customFormat="1" ht="14.25">
      <c r="A293" s="6" t="s">
        <v>25</v>
      </c>
      <c r="B293" s="8" t="s">
        <v>9</v>
      </c>
      <c r="C293" s="8" t="s">
        <v>365</v>
      </c>
      <c r="D293" s="6" t="s">
        <v>367</v>
      </c>
      <c r="E293" s="9">
        <v>76.5</v>
      </c>
      <c r="F293" s="9">
        <f t="shared" si="14"/>
        <v>22.95</v>
      </c>
      <c r="G293" s="9">
        <v>73.5</v>
      </c>
      <c r="H293" s="10">
        <f t="shared" si="12"/>
        <v>22.05</v>
      </c>
      <c r="I293" s="9">
        <v>150</v>
      </c>
      <c r="J293" s="11">
        <f t="shared" si="13"/>
        <v>45</v>
      </c>
      <c r="K293" s="19" t="s">
        <v>199</v>
      </c>
    </row>
    <row r="294" spans="1:11" s="12" customFormat="1" ht="14.25">
      <c r="A294" s="6" t="s">
        <v>27</v>
      </c>
      <c r="B294" s="8" t="s">
        <v>9</v>
      </c>
      <c r="C294" s="8" t="s">
        <v>365</v>
      </c>
      <c r="D294" s="6" t="s">
        <v>368</v>
      </c>
      <c r="E294" s="9">
        <v>70</v>
      </c>
      <c r="F294" s="9">
        <f t="shared" si="14"/>
        <v>21</v>
      </c>
      <c r="G294" s="9">
        <v>78.5</v>
      </c>
      <c r="H294" s="10">
        <f t="shared" si="12"/>
        <v>23.55</v>
      </c>
      <c r="I294" s="9">
        <v>148.5</v>
      </c>
      <c r="J294" s="11">
        <f t="shared" si="13"/>
        <v>44.55</v>
      </c>
      <c r="K294" s="19" t="s">
        <v>199</v>
      </c>
    </row>
    <row r="295" spans="1:11" s="12" customFormat="1" ht="14.25">
      <c r="A295" s="6" t="s">
        <v>29</v>
      </c>
      <c r="B295" s="8" t="s">
        <v>9</v>
      </c>
      <c r="C295" s="8" t="s">
        <v>365</v>
      </c>
      <c r="D295" s="6" t="s">
        <v>369</v>
      </c>
      <c r="E295" s="9">
        <v>73.5</v>
      </c>
      <c r="F295" s="9">
        <f t="shared" si="14"/>
        <v>22.05</v>
      </c>
      <c r="G295" s="9">
        <v>73.5</v>
      </c>
      <c r="H295" s="10">
        <f t="shared" si="12"/>
        <v>22.05</v>
      </c>
      <c r="I295" s="9">
        <v>147</v>
      </c>
      <c r="J295" s="11">
        <f t="shared" si="13"/>
        <v>44.1</v>
      </c>
      <c r="K295" s="19" t="s">
        <v>167</v>
      </c>
    </row>
    <row r="296" spans="1:11" s="12" customFormat="1" ht="14.25">
      <c r="A296" s="6" t="s">
        <v>96</v>
      </c>
      <c r="B296" s="8" t="s">
        <v>9</v>
      </c>
      <c r="C296" s="8" t="s">
        <v>365</v>
      </c>
      <c r="D296" s="6" t="s">
        <v>370</v>
      </c>
      <c r="E296" s="9">
        <v>72</v>
      </c>
      <c r="F296" s="9">
        <f t="shared" si="14"/>
        <v>21.599999999999998</v>
      </c>
      <c r="G296" s="9">
        <v>72.5</v>
      </c>
      <c r="H296" s="10">
        <f t="shared" si="12"/>
        <v>21.75</v>
      </c>
      <c r="I296" s="9">
        <v>144.5</v>
      </c>
      <c r="J296" s="11">
        <f t="shared" si="13"/>
        <v>43.35</v>
      </c>
      <c r="K296" s="19" t="s">
        <v>167</v>
      </c>
    </row>
    <row r="297" spans="1:11" s="12" customFormat="1" ht="14.25">
      <c r="A297" s="6" t="s">
        <v>98</v>
      </c>
      <c r="B297" s="8" t="s">
        <v>9</v>
      </c>
      <c r="C297" s="8" t="s">
        <v>365</v>
      </c>
      <c r="D297" s="6" t="s">
        <v>371</v>
      </c>
      <c r="E297" s="9">
        <v>68</v>
      </c>
      <c r="F297" s="9">
        <f t="shared" si="14"/>
        <v>20.399999999999999</v>
      </c>
      <c r="G297" s="9">
        <v>75.5</v>
      </c>
      <c r="H297" s="10">
        <f t="shared" si="12"/>
        <v>22.65</v>
      </c>
      <c r="I297" s="9">
        <v>143.5</v>
      </c>
      <c r="J297" s="11">
        <f t="shared" si="13"/>
        <v>43.05</v>
      </c>
      <c r="K297" s="19" t="s">
        <v>167</v>
      </c>
    </row>
    <row r="298" spans="1:11" s="12" customFormat="1" ht="14.25">
      <c r="A298" s="6" t="s">
        <v>142</v>
      </c>
      <c r="B298" s="8" t="s">
        <v>9</v>
      </c>
      <c r="C298" s="8" t="s">
        <v>365</v>
      </c>
      <c r="D298" s="6" t="s">
        <v>372</v>
      </c>
      <c r="E298" s="9">
        <v>78.5</v>
      </c>
      <c r="F298" s="9">
        <f t="shared" si="14"/>
        <v>23.55</v>
      </c>
      <c r="G298" s="9">
        <v>65</v>
      </c>
      <c r="H298" s="10">
        <f t="shared" si="12"/>
        <v>19.5</v>
      </c>
      <c r="I298" s="9">
        <v>143.5</v>
      </c>
      <c r="J298" s="11">
        <f t="shared" si="13"/>
        <v>43.05</v>
      </c>
      <c r="K298" s="19" t="s">
        <v>167</v>
      </c>
    </row>
    <row r="299" spans="1:11" s="12" customFormat="1" ht="14.25">
      <c r="A299" s="6" t="s">
        <v>157</v>
      </c>
      <c r="B299" s="8" t="s">
        <v>9</v>
      </c>
      <c r="C299" s="8" t="s">
        <v>365</v>
      </c>
      <c r="D299" s="6" t="s">
        <v>373</v>
      </c>
      <c r="E299" s="9">
        <v>77</v>
      </c>
      <c r="F299" s="9">
        <f t="shared" si="14"/>
        <v>23.099999999999998</v>
      </c>
      <c r="G299" s="9">
        <v>66</v>
      </c>
      <c r="H299" s="10">
        <f t="shared" si="12"/>
        <v>19.8</v>
      </c>
      <c r="I299" s="9">
        <v>143</v>
      </c>
      <c r="J299" s="11">
        <f t="shared" si="13"/>
        <v>42.9</v>
      </c>
      <c r="K299" s="19" t="s">
        <v>167</v>
      </c>
    </row>
    <row r="300" spans="1:11" s="12" customFormat="1" ht="14.25">
      <c r="A300" s="6" t="s">
        <v>159</v>
      </c>
      <c r="B300" s="8" t="s">
        <v>9</v>
      </c>
      <c r="C300" s="8" t="s">
        <v>365</v>
      </c>
      <c r="D300" s="6" t="s">
        <v>374</v>
      </c>
      <c r="E300" s="9">
        <v>69</v>
      </c>
      <c r="F300" s="9">
        <f t="shared" si="14"/>
        <v>20.7</v>
      </c>
      <c r="G300" s="9">
        <v>72</v>
      </c>
      <c r="H300" s="10">
        <f t="shared" si="12"/>
        <v>21.599999999999998</v>
      </c>
      <c r="I300" s="9">
        <v>141</v>
      </c>
      <c r="J300" s="11">
        <f t="shared" si="13"/>
        <v>42.3</v>
      </c>
      <c r="K300" s="19" t="s">
        <v>167</v>
      </c>
    </row>
    <row r="301" spans="1:11" s="12" customFormat="1" ht="14.25">
      <c r="A301" s="6" t="s">
        <v>161</v>
      </c>
      <c r="B301" s="8" t="s">
        <v>9</v>
      </c>
      <c r="C301" s="8" t="s">
        <v>365</v>
      </c>
      <c r="D301" s="6" t="s">
        <v>375</v>
      </c>
      <c r="E301" s="9">
        <v>71.5</v>
      </c>
      <c r="F301" s="9">
        <f t="shared" si="14"/>
        <v>21.45</v>
      </c>
      <c r="G301" s="9">
        <v>66</v>
      </c>
      <c r="H301" s="10">
        <f t="shared" si="12"/>
        <v>19.8</v>
      </c>
      <c r="I301" s="9">
        <v>137.5</v>
      </c>
      <c r="J301" s="11">
        <f t="shared" si="13"/>
        <v>41.25</v>
      </c>
      <c r="K301" s="19" t="s">
        <v>167</v>
      </c>
    </row>
    <row r="302" spans="1:11" s="12" customFormat="1" ht="14.25">
      <c r="A302" s="6" t="s">
        <v>163</v>
      </c>
      <c r="B302" s="8" t="s">
        <v>9</v>
      </c>
      <c r="C302" s="8" t="s">
        <v>365</v>
      </c>
      <c r="D302" s="6" t="s">
        <v>376</v>
      </c>
      <c r="E302" s="9">
        <v>65.5</v>
      </c>
      <c r="F302" s="9">
        <f t="shared" si="14"/>
        <v>19.649999999999999</v>
      </c>
      <c r="G302" s="9">
        <v>67</v>
      </c>
      <c r="H302" s="10">
        <f t="shared" si="12"/>
        <v>20.099999999999998</v>
      </c>
      <c r="I302" s="9">
        <v>132.5</v>
      </c>
      <c r="J302" s="11">
        <f t="shared" si="13"/>
        <v>39.75</v>
      </c>
      <c r="K302" s="19" t="s">
        <v>167</v>
      </c>
    </row>
    <row r="303" spans="1:11" s="12" customFormat="1" ht="14.25">
      <c r="A303" s="6" t="s">
        <v>165</v>
      </c>
      <c r="B303" s="8" t="s">
        <v>9</v>
      </c>
      <c r="C303" s="8" t="s">
        <v>365</v>
      </c>
      <c r="D303" s="6" t="s">
        <v>377</v>
      </c>
      <c r="E303" s="9">
        <v>68</v>
      </c>
      <c r="F303" s="9">
        <f t="shared" si="14"/>
        <v>20.399999999999999</v>
      </c>
      <c r="G303" s="9">
        <v>63</v>
      </c>
      <c r="H303" s="10">
        <f t="shared" si="12"/>
        <v>18.899999999999999</v>
      </c>
      <c r="I303" s="9">
        <v>131</v>
      </c>
      <c r="J303" s="11">
        <f t="shared" si="13"/>
        <v>39.299999999999997</v>
      </c>
      <c r="K303" s="19" t="s">
        <v>167</v>
      </c>
    </row>
    <row r="304" spans="1:11" s="12" customFormat="1" ht="14.25">
      <c r="A304" s="6" t="s">
        <v>168</v>
      </c>
      <c r="B304" s="8" t="s">
        <v>9</v>
      </c>
      <c r="C304" s="8" t="s">
        <v>365</v>
      </c>
      <c r="D304" s="6" t="s">
        <v>378</v>
      </c>
      <c r="E304" s="9">
        <v>72</v>
      </c>
      <c r="F304" s="9">
        <f t="shared" si="14"/>
        <v>21.599999999999998</v>
      </c>
      <c r="G304" s="9">
        <v>59</v>
      </c>
      <c r="H304" s="10">
        <f t="shared" si="12"/>
        <v>17.7</v>
      </c>
      <c r="I304" s="9">
        <v>131</v>
      </c>
      <c r="J304" s="11">
        <f t="shared" si="13"/>
        <v>39.299999999999997</v>
      </c>
      <c r="K304" s="19" t="s">
        <v>167</v>
      </c>
    </row>
    <row r="305" spans="1:11" s="12" customFormat="1" ht="14.25">
      <c r="A305" s="6" t="s">
        <v>170</v>
      </c>
      <c r="B305" s="8" t="s">
        <v>9</v>
      </c>
      <c r="C305" s="8" t="s">
        <v>365</v>
      </c>
      <c r="D305" s="6" t="s">
        <v>379</v>
      </c>
      <c r="E305" s="9">
        <v>60.5</v>
      </c>
      <c r="F305" s="9">
        <f t="shared" si="14"/>
        <v>18.149999999999999</v>
      </c>
      <c r="G305" s="9">
        <v>68.5</v>
      </c>
      <c r="H305" s="10">
        <f t="shared" si="12"/>
        <v>20.55</v>
      </c>
      <c r="I305" s="9">
        <v>129</v>
      </c>
      <c r="J305" s="11">
        <f t="shared" si="13"/>
        <v>38.699999999999996</v>
      </c>
      <c r="K305" s="19" t="s">
        <v>167</v>
      </c>
    </row>
    <row r="306" spans="1:11" s="12" customFormat="1" ht="14.25">
      <c r="A306" s="6" t="s">
        <v>172</v>
      </c>
      <c r="B306" s="8" t="s">
        <v>9</v>
      </c>
      <c r="C306" s="8" t="s">
        <v>365</v>
      </c>
      <c r="D306" s="6" t="s">
        <v>380</v>
      </c>
      <c r="E306" s="9">
        <v>63.5</v>
      </c>
      <c r="F306" s="9">
        <f t="shared" si="14"/>
        <v>19.05</v>
      </c>
      <c r="G306" s="9">
        <v>65</v>
      </c>
      <c r="H306" s="10">
        <f t="shared" si="12"/>
        <v>19.5</v>
      </c>
      <c r="I306" s="9">
        <v>128.5</v>
      </c>
      <c r="J306" s="11">
        <f t="shared" si="13"/>
        <v>38.549999999999997</v>
      </c>
      <c r="K306" s="19" t="s">
        <v>167</v>
      </c>
    </row>
    <row r="307" spans="1:11" s="12" customFormat="1" ht="14.25">
      <c r="A307" s="6" t="s">
        <v>174</v>
      </c>
      <c r="B307" s="8" t="s">
        <v>9</v>
      </c>
      <c r="C307" s="8" t="s">
        <v>365</v>
      </c>
      <c r="D307" s="6" t="s">
        <v>381</v>
      </c>
      <c r="E307" s="9">
        <v>70</v>
      </c>
      <c r="F307" s="9">
        <f t="shared" si="14"/>
        <v>21</v>
      </c>
      <c r="G307" s="9">
        <v>56.5</v>
      </c>
      <c r="H307" s="10">
        <f t="shared" si="12"/>
        <v>16.95</v>
      </c>
      <c r="I307" s="9">
        <v>126.5</v>
      </c>
      <c r="J307" s="11">
        <f t="shared" si="13"/>
        <v>37.949999999999996</v>
      </c>
      <c r="K307" s="19" t="s">
        <v>167</v>
      </c>
    </row>
    <row r="308" spans="1:11" s="12" customFormat="1" ht="14.25">
      <c r="A308" s="6" t="s">
        <v>176</v>
      </c>
      <c r="B308" s="8" t="s">
        <v>9</v>
      </c>
      <c r="C308" s="8" t="s">
        <v>365</v>
      </c>
      <c r="D308" s="6" t="s">
        <v>382</v>
      </c>
      <c r="E308" s="9">
        <v>61.5</v>
      </c>
      <c r="F308" s="9">
        <f t="shared" si="14"/>
        <v>18.45</v>
      </c>
      <c r="G308" s="9">
        <v>63.5</v>
      </c>
      <c r="H308" s="10">
        <f t="shared" si="12"/>
        <v>19.05</v>
      </c>
      <c r="I308" s="9">
        <v>125</v>
      </c>
      <c r="J308" s="11">
        <f t="shared" si="13"/>
        <v>37.5</v>
      </c>
      <c r="K308" s="19" t="s">
        <v>167</v>
      </c>
    </row>
    <row r="309" spans="1:11" s="12" customFormat="1" ht="14.25">
      <c r="A309" s="6" t="s">
        <v>178</v>
      </c>
      <c r="B309" s="8" t="s">
        <v>9</v>
      </c>
      <c r="C309" s="8" t="s">
        <v>365</v>
      </c>
      <c r="D309" s="6" t="s">
        <v>383</v>
      </c>
      <c r="E309" s="9">
        <v>67.5</v>
      </c>
      <c r="F309" s="9">
        <f t="shared" si="14"/>
        <v>20.25</v>
      </c>
      <c r="G309" s="9">
        <v>56.5</v>
      </c>
      <c r="H309" s="10">
        <f t="shared" si="12"/>
        <v>16.95</v>
      </c>
      <c r="I309" s="9">
        <v>124</v>
      </c>
      <c r="J309" s="11">
        <f t="shared" si="13"/>
        <v>37.199999999999996</v>
      </c>
      <c r="K309" s="19" t="s">
        <v>167</v>
      </c>
    </row>
    <row r="310" spans="1:11" s="12" customFormat="1" ht="14.25">
      <c r="A310" s="6" t="s">
        <v>180</v>
      </c>
      <c r="B310" s="8" t="s">
        <v>9</v>
      </c>
      <c r="C310" s="8" t="s">
        <v>365</v>
      </c>
      <c r="D310" s="6" t="s">
        <v>384</v>
      </c>
      <c r="E310" s="9">
        <v>59</v>
      </c>
      <c r="F310" s="9">
        <f t="shared" si="14"/>
        <v>17.7</v>
      </c>
      <c r="G310" s="9">
        <v>62.5</v>
      </c>
      <c r="H310" s="10">
        <f t="shared" si="12"/>
        <v>18.75</v>
      </c>
      <c r="I310" s="9">
        <v>121.5</v>
      </c>
      <c r="J310" s="11">
        <f t="shared" si="13"/>
        <v>36.449999999999996</v>
      </c>
      <c r="K310" s="19" t="s">
        <v>167</v>
      </c>
    </row>
    <row r="311" spans="1:11" s="12" customFormat="1" ht="14.25">
      <c r="A311" s="6" t="s">
        <v>182</v>
      </c>
      <c r="B311" s="8" t="s">
        <v>9</v>
      </c>
      <c r="C311" s="8" t="s">
        <v>365</v>
      </c>
      <c r="D311" s="6" t="s">
        <v>385</v>
      </c>
      <c r="E311" s="9">
        <v>60</v>
      </c>
      <c r="F311" s="9">
        <f t="shared" si="14"/>
        <v>18</v>
      </c>
      <c r="G311" s="9">
        <v>60</v>
      </c>
      <c r="H311" s="10">
        <f t="shared" si="12"/>
        <v>18</v>
      </c>
      <c r="I311" s="9">
        <v>120</v>
      </c>
      <c r="J311" s="11">
        <f t="shared" si="13"/>
        <v>36</v>
      </c>
      <c r="K311" s="19" t="s">
        <v>167</v>
      </c>
    </row>
    <row r="312" spans="1:11" s="12" customFormat="1" ht="14.25">
      <c r="A312" s="6" t="s">
        <v>184</v>
      </c>
      <c r="B312" s="8" t="s">
        <v>9</v>
      </c>
      <c r="C312" s="8" t="s">
        <v>365</v>
      </c>
      <c r="D312" s="6" t="s">
        <v>386</v>
      </c>
      <c r="E312" s="9">
        <v>59.5</v>
      </c>
      <c r="F312" s="9">
        <f t="shared" si="14"/>
        <v>17.849999999999998</v>
      </c>
      <c r="G312" s="9">
        <v>60</v>
      </c>
      <c r="H312" s="10">
        <f t="shared" si="12"/>
        <v>18</v>
      </c>
      <c r="I312" s="9">
        <v>119.5</v>
      </c>
      <c r="J312" s="11">
        <f t="shared" si="13"/>
        <v>35.85</v>
      </c>
      <c r="K312" s="19" t="s">
        <v>167</v>
      </c>
    </row>
    <row r="313" spans="1:11" s="12" customFormat="1" ht="14.25">
      <c r="A313" s="6" t="s">
        <v>186</v>
      </c>
      <c r="B313" s="8" t="s">
        <v>9</v>
      </c>
      <c r="C313" s="8" t="s">
        <v>365</v>
      </c>
      <c r="D313" s="6" t="s">
        <v>387</v>
      </c>
      <c r="E313" s="9">
        <v>54.5</v>
      </c>
      <c r="F313" s="9">
        <f t="shared" si="14"/>
        <v>16.349999999999998</v>
      </c>
      <c r="G313" s="9">
        <v>59.5</v>
      </c>
      <c r="H313" s="10">
        <f t="shared" si="12"/>
        <v>17.849999999999998</v>
      </c>
      <c r="I313" s="9">
        <v>114</v>
      </c>
      <c r="J313" s="11">
        <f t="shared" si="13"/>
        <v>34.199999999999996</v>
      </c>
      <c r="K313" s="19" t="s">
        <v>167</v>
      </c>
    </row>
    <row r="314" spans="1:11" s="12" customFormat="1" ht="14.25">
      <c r="A314" s="6" t="s">
        <v>188</v>
      </c>
      <c r="B314" s="8" t="s">
        <v>9</v>
      </c>
      <c r="C314" s="8" t="s">
        <v>365</v>
      </c>
      <c r="D314" s="6" t="s">
        <v>388</v>
      </c>
      <c r="E314" s="9">
        <v>59</v>
      </c>
      <c r="F314" s="9">
        <f t="shared" si="14"/>
        <v>17.7</v>
      </c>
      <c r="G314" s="9">
        <v>55</v>
      </c>
      <c r="H314" s="10">
        <f t="shared" si="12"/>
        <v>16.5</v>
      </c>
      <c r="I314" s="9">
        <v>114</v>
      </c>
      <c r="J314" s="11">
        <f t="shared" si="13"/>
        <v>34.199999999999996</v>
      </c>
      <c r="K314" s="19" t="s">
        <v>167</v>
      </c>
    </row>
    <row r="315" spans="1:11" s="12" customFormat="1" ht="14.25">
      <c r="A315" s="6" t="s">
        <v>190</v>
      </c>
      <c r="B315" s="8" t="s">
        <v>9</v>
      </c>
      <c r="C315" s="8" t="s">
        <v>365</v>
      </c>
      <c r="D315" s="6" t="s">
        <v>389</v>
      </c>
      <c r="E315" s="9">
        <v>60.5</v>
      </c>
      <c r="F315" s="9">
        <f t="shared" si="14"/>
        <v>18.149999999999999</v>
      </c>
      <c r="G315" s="9">
        <v>53.5</v>
      </c>
      <c r="H315" s="10">
        <f t="shared" si="12"/>
        <v>16.05</v>
      </c>
      <c r="I315" s="9">
        <v>114</v>
      </c>
      <c r="J315" s="11">
        <f t="shared" si="13"/>
        <v>34.199999999999996</v>
      </c>
      <c r="K315" s="19" t="s">
        <v>167</v>
      </c>
    </row>
    <row r="316" spans="1:11" s="12" customFormat="1" ht="14.25">
      <c r="A316" s="6" t="s">
        <v>192</v>
      </c>
      <c r="B316" s="8" t="s">
        <v>9</v>
      </c>
      <c r="C316" s="8" t="s">
        <v>365</v>
      </c>
      <c r="D316" s="6" t="s">
        <v>390</v>
      </c>
      <c r="E316" s="9">
        <v>47.5</v>
      </c>
      <c r="F316" s="9">
        <f t="shared" si="14"/>
        <v>14.25</v>
      </c>
      <c r="G316" s="9">
        <v>63</v>
      </c>
      <c r="H316" s="10">
        <f t="shared" si="12"/>
        <v>18.899999999999999</v>
      </c>
      <c r="I316" s="9">
        <v>110.5</v>
      </c>
      <c r="J316" s="11">
        <f t="shared" si="13"/>
        <v>33.15</v>
      </c>
      <c r="K316" s="19" t="s">
        <v>167</v>
      </c>
    </row>
    <row r="317" spans="1:11" s="12" customFormat="1" ht="14.25">
      <c r="A317" s="6" t="s">
        <v>194</v>
      </c>
      <c r="B317" s="8" t="s">
        <v>9</v>
      </c>
      <c r="C317" s="8" t="s">
        <v>365</v>
      </c>
      <c r="D317" s="6" t="s">
        <v>391</v>
      </c>
      <c r="E317" s="9">
        <v>55.5</v>
      </c>
      <c r="F317" s="9">
        <f t="shared" si="14"/>
        <v>16.649999999999999</v>
      </c>
      <c r="G317" s="9">
        <v>47.5</v>
      </c>
      <c r="H317" s="10">
        <f t="shared" si="12"/>
        <v>14.25</v>
      </c>
      <c r="I317" s="9">
        <v>103</v>
      </c>
      <c r="J317" s="11">
        <f t="shared" si="13"/>
        <v>30.9</v>
      </c>
      <c r="K317" s="19" t="s">
        <v>167</v>
      </c>
    </row>
    <row r="318" spans="1:11" s="12" customFormat="1" ht="14.25">
      <c r="A318" s="6" t="s">
        <v>233</v>
      </c>
      <c r="B318" s="8" t="s">
        <v>9</v>
      </c>
      <c r="C318" s="8" t="s">
        <v>365</v>
      </c>
      <c r="D318" s="6" t="s">
        <v>392</v>
      </c>
      <c r="E318" s="9">
        <v>53.5</v>
      </c>
      <c r="F318" s="9">
        <f t="shared" si="14"/>
        <v>16.05</v>
      </c>
      <c r="G318" s="9">
        <v>49</v>
      </c>
      <c r="H318" s="10">
        <f t="shared" si="12"/>
        <v>14.7</v>
      </c>
      <c r="I318" s="9">
        <v>102.5</v>
      </c>
      <c r="J318" s="11">
        <f t="shared" si="13"/>
        <v>30.75</v>
      </c>
      <c r="K318" s="19" t="s">
        <v>167</v>
      </c>
    </row>
    <row r="319" spans="1:11" s="12" customFormat="1" ht="14.25">
      <c r="A319" s="6" t="s">
        <v>235</v>
      </c>
      <c r="B319" s="8" t="s">
        <v>9</v>
      </c>
      <c r="C319" s="8" t="s">
        <v>365</v>
      </c>
      <c r="D319" s="6" t="s">
        <v>393</v>
      </c>
      <c r="E319" s="9">
        <v>57.5</v>
      </c>
      <c r="F319" s="9">
        <f t="shared" si="14"/>
        <v>17.25</v>
      </c>
      <c r="G319" s="9">
        <v>42</v>
      </c>
      <c r="H319" s="10">
        <f t="shared" si="12"/>
        <v>12.6</v>
      </c>
      <c r="I319" s="9">
        <v>99.5</v>
      </c>
      <c r="J319" s="11">
        <f t="shared" si="13"/>
        <v>29.849999999999998</v>
      </c>
      <c r="K319" s="19" t="s">
        <v>167</v>
      </c>
    </row>
    <row r="320" spans="1:11" s="12" customFormat="1" ht="14.25">
      <c r="A320" s="6" t="s">
        <v>237</v>
      </c>
      <c r="B320" s="8" t="s">
        <v>9</v>
      </c>
      <c r="C320" s="8" t="s">
        <v>365</v>
      </c>
      <c r="D320" s="6" t="s">
        <v>394</v>
      </c>
      <c r="E320" s="9" t="s">
        <v>20</v>
      </c>
      <c r="F320" s="9" t="s">
        <v>20</v>
      </c>
      <c r="G320" s="9" t="s">
        <v>20</v>
      </c>
      <c r="H320" s="9" t="s">
        <v>20</v>
      </c>
      <c r="I320" s="9" t="s">
        <v>20</v>
      </c>
      <c r="J320" s="9" t="s">
        <v>20</v>
      </c>
      <c r="K320" s="19" t="s">
        <v>167</v>
      </c>
    </row>
    <row r="321" spans="1:11" s="12" customFormat="1" ht="14.25">
      <c r="A321" s="6" t="s">
        <v>239</v>
      </c>
      <c r="B321" s="8" t="s">
        <v>9</v>
      </c>
      <c r="C321" s="8" t="s">
        <v>365</v>
      </c>
      <c r="D321" s="6" t="s">
        <v>395</v>
      </c>
      <c r="E321" s="9" t="s">
        <v>20</v>
      </c>
      <c r="F321" s="9" t="s">
        <v>20</v>
      </c>
      <c r="G321" s="9" t="s">
        <v>20</v>
      </c>
      <c r="H321" s="9" t="s">
        <v>20</v>
      </c>
      <c r="I321" s="9" t="s">
        <v>20</v>
      </c>
      <c r="J321" s="9" t="s">
        <v>20</v>
      </c>
      <c r="K321" s="19" t="s">
        <v>167</v>
      </c>
    </row>
    <row r="322" spans="1:11" s="12" customFormat="1" ht="14.25">
      <c r="A322" s="6" t="s">
        <v>241</v>
      </c>
      <c r="B322" s="8" t="s">
        <v>9</v>
      </c>
      <c r="C322" s="8" t="s">
        <v>365</v>
      </c>
      <c r="D322" s="6" t="s">
        <v>396</v>
      </c>
      <c r="E322" s="9" t="s">
        <v>20</v>
      </c>
      <c r="F322" s="9" t="s">
        <v>20</v>
      </c>
      <c r="G322" s="9" t="s">
        <v>20</v>
      </c>
      <c r="H322" s="9" t="s">
        <v>20</v>
      </c>
      <c r="I322" s="9" t="s">
        <v>20</v>
      </c>
      <c r="J322" s="9" t="s">
        <v>20</v>
      </c>
      <c r="K322" s="19" t="s">
        <v>167</v>
      </c>
    </row>
    <row r="323" spans="1:11" s="12" customFormat="1" ht="14.25">
      <c r="A323" s="6" t="s">
        <v>243</v>
      </c>
      <c r="B323" s="8" t="s">
        <v>9</v>
      </c>
      <c r="C323" s="8" t="s">
        <v>365</v>
      </c>
      <c r="D323" s="6" t="s">
        <v>397</v>
      </c>
      <c r="E323" s="9" t="s">
        <v>20</v>
      </c>
      <c r="F323" s="9" t="s">
        <v>20</v>
      </c>
      <c r="G323" s="9" t="s">
        <v>20</v>
      </c>
      <c r="H323" s="9" t="s">
        <v>20</v>
      </c>
      <c r="I323" s="9" t="s">
        <v>20</v>
      </c>
      <c r="J323" s="9" t="s">
        <v>20</v>
      </c>
      <c r="K323" s="19" t="s">
        <v>167</v>
      </c>
    </row>
    <row r="324" spans="1:11" s="12" customFormat="1" ht="14.25">
      <c r="A324" s="6" t="s">
        <v>245</v>
      </c>
      <c r="B324" s="8" t="s">
        <v>9</v>
      </c>
      <c r="C324" s="8" t="s">
        <v>365</v>
      </c>
      <c r="D324" s="6" t="s">
        <v>398</v>
      </c>
      <c r="E324" s="9" t="s">
        <v>20</v>
      </c>
      <c r="F324" s="9" t="s">
        <v>20</v>
      </c>
      <c r="G324" s="9" t="s">
        <v>20</v>
      </c>
      <c r="H324" s="9" t="s">
        <v>20</v>
      </c>
      <c r="I324" s="9" t="s">
        <v>20</v>
      </c>
      <c r="J324" s="9" t="s">
        <v>20</v>
      </c>
      <c r="K324" s="19" t="s">
        <v>167</v>
      </c>
    </row>
    <row r="325" spans="1:11" s="12" customFormat="1">
      <c r="A325" s="6"/>
      <c r="B325" s="8"/>
      <c r="C325" s="8"/>
      <c r="D325" s="6"/>
      <c r="E325" s="9"/>
      <c r="F325" s="9"/>
      <c r="G325" s="9"/>
      <c r="H325" s="10"/>
      <c r="I325" s="9"/>
      <c r="J325" s="11"/>
      <c r="K325" s="20"/>
    </row>
    <row r="326" spans="1:11" s="12" customFormat="1" ht="14.25">
      <c r="A326" s="6" t="s">
        <v>196</v>
      </c>
      <c r="B326" s="8" t="s">
        <v>9</v>
      </c>
      <c r="C326" s="8" t="s">
        <v>399</v>
      </c>
      <c r="D326" s="6" t="s">
        <v>400</v>
      </c>
      <c r="E326" s="9">
        <v>80</v>
      </c>
      <c r="F326" s="9">
        <f t="shared" si="14"/>
        <v>24</v>
      </c>
      <c r="G326" s="9">
        <v>74.5</v>
      </c>
      <c r="H326" s="10">
        <f t="shared" ref="H326:H353" si="15">G326*0.3</f>
        <v>22.349999999999998</v>
      </c>
      <c r="I326" s="9">
        <v>154.5</v>
      </c>
      <c r="J326" s="11">
        <f t="shared" ref="J326:J353" si="16">I326*0.3</f>
        <v>46.35</v>
      </c>
      <c r="K326" s="19" t="s">
        <v>199</v>
      </c>
    </row>
    <row r="327" spans="1:11" s="12" customFormat="1" ht="14.25">
      <c r="A327" s="6" t="s">
        <v>25</v>
      </c>
      <c r="B327" s="8" t="s">
        <v>9</v>
      </c>
      <c r="C327" s="8" t="s">
        <v>399</v>
      </c>
      <c r="D327" s="6" t="s">
        <v>401</v>
      </c>
      <c r="E327" s="9">
        <v>78</v>
      </c>
      <c r="F327" s="9">
        <f t="shared" si="14"/>
        <v>23.4</v>
      </c>
      <c r="G327" s="9">
        <v>73</v>
      </c>
      <c r="H327" s="10">
        <f t="shared" si="15"/>
        <v>21.9</v>
      </c>
      <c r="I327" s="9">
        <v>151</v>
      </c>
      <c r="J327" s="11">
        <f t="shared" si="16"/>
        <v>45.3</v>
      </c>
      <c r="K327" s="19" t="s">
        <v>199</v>
      </c>
    </row>
    <row r="328" spans="1:11" s="12" customFormat="1" ht="14.25">
      <c r="A328" s="6" t="s">
        <v>27</v>
      </c>
      <c r="B328" s="8" t="s">
        <v>9</v>
      </c>
      <c r="C328" s="8" t="s">
        <v>399</v>
      </c>
      <c r="D328" s="6" t="s">
        <v>402</v>
      </c>
      <c r="E328" s="9">
        <v>82.5</v>
      </c>
      <c r="F328" s="9">
        <f t="shared" si="14"/>
        <v>24.75</v>
      </c>
      <c r="G328" s="9">
        <v>67.5</v>
      </c>
      <c r="H328" s="10">
        <f t="shared" si="15"/>
        <v>20.25</v>
      </c>
      <c r="I328" s="9">
        <v>150</v>
      </c>
      <c r="J328" s="11">
        <f t="shared" si="16"/>
        <v>45</v>
      </c>
      <c r="K328" s="19" t="s">
        <v>199</v>
      </c>
    </row>
    <row r="329" spans="1:11" s="12" customFormat="1" ht="14.25">
      <c r="A329" s="6" t="s">
        <v>29</v>
      </c>
      <c r="B329" s="8" t="s">
        <v>9</v>
      </c>
      <c r="C329" s="8" t="s">
        <v>399</v>
      </c>
      <c r="D329" s="6" t="s">
        <v>403</v>
      </c>
      <c r="E329" s="9">
        <v>74.5</v>
      </c>
      <c r="F329" s="9">
        <f t="shared" si="14"/>
        <v>22.349999999999998</v>
      </c>
      <c r="G329" s="9">
        <v>74.5</v>
      </c>
      <c r="H329" s="10">
        <f t="shared" si="15"/>
        <v>22.349999999999998</v>
      </c>
      <c r="I329" s="9">
        <v>149</v>
      </c>
      <c r="J329" s="11">
        <f t="shared" si="16"/>
        <v>44.699999999999996</v>
      </c>
      <c r="K329" s="19" t="s">
        <v>167</v>
      </c>
    </row>
    <row r="330" spans="1:11" s="12" customFormat="1" ht="14.25">
      <c r="A330" s="6" t="s">
        <v>96</v>
      </c>
      <c r="B330" s="8" t="s">
        <v>9</v>
      </c>
      <c r="C330" s="8" t="s">
        <v>399</v>
      </c>
      <c r="D330" s="6" t="s">
        <v>404</v>
      </c>
      <c r="E330" s="9">
        <v>74.5</v>
      </c>
      <c r="F330" s="9">
        <f t="shared" si="14"/>
        <v>22.349999999999998</v>
      </c>
      <c r="G330" s="9">
        <v>73.5</v>
      </c>
      <c r="H330" s="10">
        <f t="shared" si="15"/>
        <v>22.05</v>
      </c>
      <c r="I330" s="9">
        <v>148</v>
      </c>
      <c r="J330" s="11">
        <f t="shared" si="16"/>
        <v>44.4</v>
      </c>
      <c r="K330" s="19" t="s">
        <v>167</v>
      </c>
    </row>
    <row r="331" spans="1:11" s="12" customFormat="1" ht="14.25">
      <c r="A331" s="6" t="s">
        <v>98</v>
      </c>
      <c r="B331" s="8" t="s">
        <v>9</v>
      </c>
      <c r="C331" s="8" t="s">
        <v>399</v>
      </c>
      <c r="D331" s="6" t="s">
        <v>405</v>
      </c>
      <c r="E331" s="9">
        <v>73.5</v>
      </c>
      <c r="F331" s="9">
        <f t="shared" si="14"/>
        <v>22.05</v>
      </c>
      <c r="G331" s="9">
        <v>71</v>
      </c>
      <c r="H331" s="10">
        <f t="shared" si="15"/>
        <v>21.3</v>
      </c>
      <c r="I331" s="9">
        <v>144.5</v>
      </c>
      <c r="J331" s="11">
        <f t="shared" si="16"/>
        <v>43.35</v>
      </c>
      <c r="K331" s="19" t="s">
        <v>167</v>
      </c>
    </row>
    <row r="332" spans="1:11" s="12" customFormat="1" ht="14.25">
      <c r="A332" s="6" t="s">
        <v>142</v>
      </c>
      <c r="B332" s="8" t="s">
        <v>9</v>
      </c>
      <c r="C332" s="8" t="s">
        <v>399</v>
      </c>
      <c r="D332" s="6" t="s">
        <v>406</v>
      </c>
      <c r="E332" s="9">
        <v>74.5</v>
      </c>
      <c r="F332" s="9">
        <f t="shared" ref="F332:F353" si="17">E332*0.3</f>
        <v>22.349999999999998</v>
      </c>
      <c r="G332" s="9">
        <v>70</v>
      </c>
      <c r="H332" s="10">
        <f t="shared" si="15"/>
        <v>21</v>
      </c>
      <c r="I332" s="9">
        <v>144.5</v>
      </c>
      <c r="J332" s="11">
        <f t="shared" si="16"/>
        <v>43.35</v>
      </c>
      <c r="K332" s="19" t="s">
        <v>167</v>
      </c>
    </row>
    <row r="333" spans="1:11" s="12" customFormat="1" ht="14.25">
      <c r="A333" s="6" t="s">
        <v>157</v>
      </c>
      <c r="B333" s="8" t="s">
        <v>9</v>
      </c>
      <c r="C333" s="8" t="s">
        <v>399</v>
      </c>
      <c r="D333" s="6" t="s">
        <v>407</v>
      </c>
      <c r="E333" s="9">
        <v>71.5</v>
      </c>
      <c r="F333" s="9">
        <f t="shared" si="17"/>
        <v>21.45</v>
      </c>
      <c r="G333" s="9">
        <v>72.5</v>
      </c>
      <c r="H333" s="10">
        <f t="shared" si="15"/>
        <v>21.75</v>
      </c>
      <c r="I333" s="9">
        <v>144</v>
      </c>
      <c r="J333" s="11">
        <f t="shared" si="16"/>
        <v>43.199999999999996</v>
      </c>
      <c r="K333" s="19" t="s">
        <v>167</v>
      </c>
    </row>
    <row r="334" spans="1:11" s="12" customFormat="1" ht="14.25">
      <c r="A334" s="6" t="s">
        <v>159</v>
      </c>
      <c r="B334" s="8" t="s">
        <v>9</v>
      </c>
      <c r="C334" s="8" t="s">
        <v>399</v>
      </c>
      <c r="D334" s="6" t="s">
        <v>408</v>
      </c>
      <c r="E334" s="9">
        <v>72.5</v>
      </c>
      <c r="F334" s="9">
        <f t="shared" si="17"/>
        <v>21.75</v>
      </c>
      <c r="G334" s="9">
        <v>71</v>
      </c>
      <c r="H334" s="10">
        <f t="shared" si="15"/>
        <v>21.3</v>
      </c>
      <c r="I334" s="9">
        <v>143.5</v>
      </c>
      <c r="J334" s="11">
        <f t="shared" si="16"/>
        <v>43.05</v>
      </c>
      <c r="K334" s="19" t="s">
        <v>167</v>
      </c>
    </row>
    <row r="335" spans="1:11" s="12" customFormat="1" ht="14.25">
      <c r="A335" s="6" t="s">
        <v>161</v>
      </c>
      <c r="B335" s="8" t="s">
        <v>9</v>
      </c>
      <c r="C335" s="8" t="s">
        <v>399</v>
      </c>
      <c r="D335" s="6" t="s">
        <v>409</v>
      </c>
      <c r="E335" s="9">
        <v>72</v>
      </c>
      <c r="F335" s="9">
        <f t="shared" si="17"/>
        <v>21.599999999999998</v>
      </c>
      <c r="G335" s="9">
        <v>71</v>
      </c>
      <c r="H335" s="10">
        <f t="shared" si="15"/>
        <v>21.3</v>
      </c>
      <c r="I335" s="9">
        <v>143</v>
      </c>
      <c r="J335" s="11">
        <f t="shared" si="16"/>
        <v>42.9</v>
      </c>
      <c r="K335" s="19" t="s">
        <v>167</v>
      </c>
    </row>
    <row r="336" spans="1:11" s="12" customFormat="1" ht="14.25">
      <c r="A336" s="6" t="s">
        <v>163</v>
      </c>
      <c r="B336" s="8" t="s">
        <v>9</v>
      </c>
      <c r="C336" s="8" t="s">
        <v>399</v>
      </c>
      <c r="D336" s="6" t="s">
        <v>410</v>
      </c>
      <c r="E336" s="9">
        <v>69</v>
      </c>
      <c r="F336" s="9">
        <f t="shared" si="17"/>
        <v>20.7</v>
      </c>
      <c r="G336" s="9">
        <v>73</v>
      </c>
      <c r="H336" s="10">
        <f t="shared" si="15"/>
        <v>21.9</v>
      </c>
      <c r="I336" s="9">
        <v>142</v>
      </c>
      <c r="J336" s="11">
        <f t="shared" si="16"/>
        <v>42.6</v>
      </c>
      <c r="K336" s="19" t="s">
        <v>167</v>
      </c>
    </row>
    <row r="337" spans="1:11" s="12" customFormat="1" ht="14.25">
      <c r="A337" s="6" t="s">
        <v>165</v>
      </c>
      <c r="B337" s="8" t="s">
        <v>9</v>
      </c>
      <c r="C337" s="8" t="s">
        <v>399</v>
      </c>
      <c r="D337" s="6" t="s">
        <v>411</v>
      </c>
      <c r="E337" s="9">
        <v>72.5</v>
      </c>
      <c r="F337" s="9">
        <f t="shared" si="17"/>
        <v>21.75</v>
      </c>
      <c r="G337" s="9">
        <v>69.5</v>
      </c>
      <c r="H337" s="10">
        <f t="shared" si="15"/>
        <v>20.849999999999998</v>
      </c>
      <c r="I337" s="9">
        <v>142</v>
      </c>
      <c r="J337" s="11">
        <f t="shared" si="16"/>
        <v>42.6</v>
      </c>
      <c r="K337" s="19" t="s">
        <v>167</v>
      </c>
    </row>
    <row r="338" spans="1:11" s="12" customFormat="1" ht="14.25">
      <c r="A338" s="6" t="s">
        <v>168</v>
      </c>
      <c r="B338" s="8" t="s">
        <v>9</v>
      </c>
      <c r="C338" s="8" t="s">
        <v>399</v>
      </c>
      <c r="D338" s="6" t="s">
        <v>412</v>
      </c>
      <c r="E338" s="9">
        <v>72.5</v>
      </c>
      <c r="F338" s="9">
        <f t="shared" si="17"/>
        <v>21.75</v>
      </c>
      <c r="G338" s="9">
        <v>69</v>
      </c>
      <c r="H338" s="10">
        <f t="shared" si="15"/>
        <v>20.7</v>
      </c>
      <c r="I338" s="9">
        <v>141.5</v>
      </c>
      <c r="J338" s="11">
        <f t="shared" si="16"/>
        <v>42.449999999999996</v>
      </c>
      <c r="K338" s="19" t="s">
        <v>167</v>
      </c>
    </row>
    <row r="339" spans="1:11" s="12" customFormat="1" ht="14.25">
      <c r="A339" s="6" t="s">
        <v>170</v>
      </c>
      <c r="B339" s="8" t="s">
        <v>9</v>
      </c>
      <c r="C339" s="8" t="s">
        <v>399</v>
      </c>
      <c r="D339" s="6" t="s">
        <v>413</v>
      </c>
      <c r="E339" s="9">
        <v>78</v>
      </c>
      <c r="F339" s="9">
        <f t="shared" si="17"/>
        <v>23.4</v>
      </c>
      <c r="G339" s="9">
        <v>63</v>
      </c>
      <c r="H339" s="10">
        <f t="shared" si="15"/>
        <v>18.899999999999999</v>
      </c>
      <c r="I339" s="9">
        <v>141</v>
      </c>
      <c r="J339" s="11">
        <f t="shared" si="16"/>
        <v>42.3</v>
      </c>
      <c r="K339" s="19" t="s">
        <v>167</v>
      </c>
    </row>
    <row r="340" spans="1:11" s="12" customFormat="1" ht="14.25">
      <c r="A340" s="6" t="s">
        <v>172</v>
      </c>
      <c r="B340" s="8" t="s">
        <v>9</v>
      </c>
      <c r="C340" s="8" t="s">
        <v>399</v>
      </c>
      <c r="D340" s="6" t="s">
        <v>414</v>
      </c>
      <c r="E340" s="9">
        <v>72</v>
      </c>
      <c r="F340" s="9">
        <f t="shared" si="17"/>
        <v>21.599999999999998</v>
      </c>
      <c r="G340" s="9">
        <v>65.5</v>
      </c>
      <c r="H340" s="10">
        <f t="shared" si="15"/>
        <v>19.649999999999999</v>
      </c>
      <c r="I340" s="9">
        <v>137.5</v>
      </c>
      <c r="J340" s="11">
        <f t="shared" si="16"/>
        <v>41.25</v>
      </c>
      <c r="K340" s="19" t="s">
        <v>167</v>
      </c>
    </row>
    <row r="341" spans="1:11" s="12" customFormat="1" ht="14.25">
      <c r="A341" s="6" t="s">
        <v>174</v>
      </c>
      <c r="B341" s="8" t="s">
        <v>9</v>
      </c>
      <c r="C341" s="8" t="s">
        <v>399</v>
      </c>
      <c r="D341" s="6" t="s">
        <v>415</v>
      </c>
      <c r="E341" s="9">
        <v>59.5</v>
      </c>
      <c r="F341" s="9">
        <f t="shared" si="17"/>
        <v>17.849999999999998</v>
      </c>
      <c r="G341" s="9">
        <v>74</v>
      </c>
      <c r="H341" s="10">
        <f t="shared" si="15"/>
        <v>22.2</v>
      </c>
      <c r="I341" s="9">
        <v>133.5</v>
      </c>
      <c r="J341" s="11">
        <f t="shared" si="16"/>
        <v>40.049999999999997</v>
      </c>
      <c r="K341" s="19" t="s">
        <v>167</v>
      </c>
    </row>
    <row r="342" spans="1:11" s="12" customFormat="1" ht="14.25">
      <c r="A342" s="6" t="s">
        <v>176</v>
      </c>
      <c r="B342" s="8" t="s">
        <v>9</v>
      </c>
      <c r="C342" s="8" t="s">
        <v>399</v>
      </c>
      <c r="D342" s="6" t="s">
        <v>416</v>
      </c>
      <c r="E342" s="9">
        <v>68</v>
      </c>
      <c r="F342" s="9">
        <f t="shared" si="17"/>
        <v>20.399999999999999</v>
      </c>
      <c r="G342" s="9">
        <v>64.5</v>
      </c>
      <c r="H342" s="10">
        <f t="shared" si="15"/>
        <v>19.349999999999998</v>
      </c>
      <c r="I342" s="9">
        <v>132.5</v>
      </c>
      <c r="J342" s="11">
        <f t="shared" si="16"/>
        <v>39.75</v>
      </c>
      <c r="K342" s="19" t="s">
        <v>167</v>
      </c>
    </row>
    <row r="343" spans="1:11" s="12" customFormat="1" ht="14.25">
      <c r="A343" s="6" t="s">
        <v>178</v>
      </c>
      <c r="B343" s="8" t="s">
        <v>9</v>
      </c>
      <c r="C343" s="8" t="s">
        <v>399</v>
      </c>
      <c r="D343" s="6" t="s">
        <v>417</v>
      </c>
      <c r="E343" s="9">
        <v>69</v>
      </c>
      <c r="F343" s="9">
        <f t="shared" si="17"/>
        <v>20.7</v>
      </c>
      <c r="G343" s="9">
        <v>60.5</v>
      </c>
      <c r="H343" s="10">
        <f t="shared" si="15"/>
        <v>18.149999999999999</v>
      </c>
      <c r="I343" s="9">
        <v>129.5</v>
      </c>
      <c r="J343" s="11">
        <f t="shared" si="16"/>
        <v>38.85</v>
      </c>
      <c r="K343" s="19" t="s">
        <v>167</v>
      </c>
    </row>
    <row r="344" spans="1:11" s="12" customFormat="1" ht="14.25">
      <c r="A344" s="6" t="s">
        <v>180</v>
      </c>
      <c r="B344" s="8" t="s">
        <v>9</v>
      </c>
      <c r="C344" s="8" t="s">
        <v>399</v>
      </c>
      <c r="D344" s="6" t="s">
        <v>418</v>
      </c>
      <c r="E344" s="9">
        <v>63.5</v>
      </c>
      <c r="F344" s="9">
        <f t="shared" si="17"/>
        <v>19.05</v>
      </c>
      <c r="G344" s="9">
        <v>65</v>
      </c>
      <c r="H344" s="10">
        <f t="shared" si="15"/>
        <v>19.5</v>
      </c>
      <c r="I344" s="9">
        <v>128.5</v>
      </c>
      <c r="J344" s="11">
        <f t="shared" si="16"/>
        <v>38.549999999999997</v>
      </c>
      <c r="K344" s="19" t="s">
        <v>167</v>
      </c>
    </row>
    <row r="345" spans="1:11" s="12" customFormat="1" ht="14.25">
      <c r="A345" s="6" t="s">
        <v>182</v>
      </c>
      <c r="B345" s="8" t="s">
        <v>9</v>
      </c>
      <c r="C345" s="8" t="s">
        <v>399</v>
      </c>
      <c r="D345" s="6" t="s">
        <v>419</v>
      </c>
      <c r="E345" s="9">
        <v>61.5</v>
      </c>
      <c r="F345" s="9">
        <f t="shared" si="17"/>
        <v>18.45</v>
      </c>
      <c r="G345" s="9">
        <v>66.5</v>
      </c>
      <c r="H345" s="10">
        <f t="shared" si="15"/>
        <v>19.95</v>
      </c>
      <c r="I345" s="9">
        <v>128</v>
      </c>
      <c r="J345" s="11">
        <f t="shared" si="16"/>
        <v>38.4</v>
      </c>
      <c r="K345" s="19" t="s">
        <v>167</v>
      </c>
    </row>
    <row r="346" spans="1:11" s="12" customFormat="1" ht="14.25">
      <c r="A346" s="6" t="s">
        <v>184</v>
      </c>
      <c r="B346" s="8" t="s">
        <v>9</v>
      </c>
      <c r="C346" s="8" t="s">
        <v>399</v>
      </c>
      <c r="D346" s="6" t="s">
        <v>420</v>
      </c>
      <c r="E346" s="9">
        <v>53</v>
      </c>
      <c r="F346" s="9">
        <f t="shared" si="17"/>
        <v>15.899999999999999</v>
      </c>
      <c r="G346" s="9">
        <v>73</v>
      </c>
      <c r="H346" s="10">
        <f t="shared" si="15"/>
        <v>21.9</v>
      </c>
      <c r="I346" s="9">
        <v>126</v>
      </c>
      <c r="J346" s="11">
        <f t="shared" si="16"/>
        <v>37.799999999999997</v>
      </c>
      <c r="K346" s="19" t="s">
        <v>167</v>
      </c>
    </row>
    <row r="347" spans="1:11" s="12" customFormat="1" ht="14.25">
      <c r="A347" s="6" t="s">
        <v>186</v>
      </c>
      <c r="B347" s="8" t="s">
        <v>9</v>
      </c>
      <c r="C347" s="8" t="s">
        <v>399</v>
      </c>
      <c r="D347" s="6" t="s">
        <v>421</v>
      </c>
      <c r="E347" s="9">
        <v>61.5</v>
      </c>
      <c r="F347" s="9">
        <f t="shared" si="17"/>
        <v>18.45</v>
      </c>
      <c r="G347" s="9">
        <v>64.5</v>
      </c>
      <c r="H347" s="10">
        <f t="shared" si="15"/>
        <v>19.349999999999998</v>
      </c>
      <c r="I347" s="9">
        <v>126</v>
      </c>
      <c r="J347" s="11">
        <f t="shared" si="16"/>
        <v>37.799999999999997</v>
      </c>
      <c r="K347" s="19" t="s">
        <v>167</v>
      </c>
    </row>
    <row r="348" spans="1:11" s="12" customFormat="1" ht="14.25">
      <c r="A348" s="6" t="s">
        <v>188</v>
      </c>
      <c r="B348" s="8" t="s">
        <v>9</v>
      </c>
      <c r="C348" s="8" t="s">
        <v>399</v>
      </c>
      <c r="D348" s="6" t="s">
        <v>422</v>
      </c>
      <c r="E348" s="9">
        <v>64</v>
      </c>
      <c r="F348" s="9">
        <f t="shared" si="17"/>
        <v>19.2</v>
      </c>
      <c r="G348" s="9">
        <v>58</v>
      </c>
      <c r="H348" s="10">
        <f t="shared" si="15"/>
        <v>17.399999999999999</v>
      </c>
      <c r="I348" s="9">
        <v>122</v>
      </c>
      <c r="J348" s="11">
        <f t="shared" si="16"/>
        <v>36.6</v>
      </c>
      <c r="K348" s="19" t="s">
        <v>167</v>
      </c>
    </row>
    <row r="349" spans="1:11" s="12" customFormat="1" ht="14.25">
      <c r="A349" s="6" t="s">
        <v>190</v>
      </c>
      <c r="B349" s="8" t="s">
        <v>9</v>
      </c>
      <c r="C349" s="8" t="s">
        <v>399</v>
      </c>
      <c r="D349" s="6" t="s">
        <v>423</v>
      </c>
      <c r="E349" s="9">
        <v>57.5</v>
      </c>
      <c r="F349" s="9">
        <f t="shared" si="17"/>
        <v>17.25</v>
      </c>
      <c r="G349" s="9">
        <v>63</v>
      </c>
      <c r="H349" s="10">
        <f t="shared" si="15"/>
        <v>18.899999999999999</v>
      </c>
      <c r="I349" s="9">
        <v>120.5</v>
      </c>
      <c r="J349" s="11">
        <f t="shared" si="16"/>
        <v>36.15</v>
      </c>
      <c r="K349" s="19" t="s">
        <v>167</v>
      </c>
    </row>
    <row r="350" spans="1:11" s="12" customFormat="1" ht="14.25">
      <c r="A350" s="6" t="s">
        <v>192</v>
      </c>
      <c r="B350" s="8" t="s">
        <v>9</v>
      </c>
      <c r="C350" s="8" t="s">
        <v>399</v>
      </c>
      <c r="D350" s="6" t="s">
        <v>424</v>
      </c>
      <c r="E350" s="9">
        <v>53</v>
      </c>
      <c r="F350" s="9">
        <f t="shared" si="17"/>
        <v>15.899999999999999</v>
      </c>
      <c r="G350" s="9">
        <v>58</v>
      </c>
      <c r="H350" s="10">
        <f t="shared" si="15"/>
        <v>17.399999999999999</v>
      </c>
      <c r="I350" s="9">
        <v>111</v>
      </c>
      <c r="J350" s="11">
        <f t="shared" si="16"/>
        <v>33.299999999999997</v>
      </c>
      <c r="K350" s="19" t="s">
        <v>167</v>
      </c>
    </row>
    <row r="351" spans="1:11" s="12" customFormat="1" ht="14.25">
      <c r="A351" s="6" t="s">
        <v>194</v>
      </c>
      <c r="B351" s="8" t="s">
        <v>9</v>
      </c>
      <c r="C351" s="8" t="s">
        <v>399</v>
      </c>
      <c r="D351" s="6" t="s">
        <v>425</v>
      </c>
      <c r="E351" s="9">
        <v>64</v>
      </c>
      <c r="F351" s="9">
        <f t="shared" si="17"/>
        <v>19.2</v>
      </c>
      <c r="G351" s="9">
        <v>46</v>
      </c>
      <c r="H351" s="10">
        <f t="shared" si="15"/>
        <v>13.799999999999999</v>
      </c>
      <c r="I351" s="9">
        <v>110</v>
      </c>
      <c r="J351" s="11">
        <f t="shared" si="16"/>
        <v>33</v>
      </c>
      <c r="K351" s="19" t="s">
        <v>167</v>
      </c>
    </row>
    <row r="352" spans="1:11" s="12" customFormat="1" ht="14.25">
      <c r="A352" s="6" t="s">
        <v>233</v>
      </c>
      <c r="B352" s="8" t="s">
        <v>9</v>
      </c>
      <c r="C352" s="8" t="s">
        <v>399</v>
      </c>
      <c r="D352" s="6" t="s">
        <v>426</v>
      </c>
      <c r="E352" s="9">
        <v>62.5</v>
      </c>
      <c r="F352" s="9">
        <f t="shared" si="17"/>
        <v>18.75</v>
      </c>
      <c r="G352" s="9">
        <v>43</v>
      </c>
      <c r="H352" s="10">
        <f t="shared" si="15"/>
        <v>12.9</v>
      </c>
      <c r="I352" s="9">
        <v>105.5</v>
      </c>
      <c r="J352" s="11">
        <f t="shared" si="16"/>
        <v>31.65</v>
      </c>
      <c r="K352" s="19" t="s">
        <v>167</v>
      </c>
    </row>
    <row r="353" spans="1:11" s="12" customFormat="1" ht="14.25">
      <c r="A353" s="6" t="s">
        <v>235</v>
      </c>
      <c r="B353" s="8" t="s">
        <v>9</v>
      </c>
      <c r="C353" s="8" t="s">
        <v>399</v>
      </c>
      <c r="D353" s="6" t="s">
        <v>427</v>
      </c>
      <c r="E353" s="9">
        <v>49.5</v>
      </c>
      <c r="F353" s="9">
        <f t="shared" si="17"/>
        <v>14.85</v>
      </c>
      <c r="G353" s="9">
        <v>48</v>
      </c>
      <c r="H353" s="10">
        <f t="shared" si="15"/>
        <v>14.399999999999999</v>
      </c>
      <c r="I353" s="9">
        <v>97.5</v>
      </c>
      <c r="J353" s="11">
        <f t="shared" si="16"/>
        <v>29.25</v>
      </c>
      <c r="K353" s="19" t="s">
        <v>167</v>
      </c>
    </row>
    <row r="354" spans="1:11" s="12" customFormat="1" ht="14.25">
      <c r="A354" s="6" t="s">
        <v>237</v>
      </c>
      <c r="B354" s="8" t="s">
        <v>9</v>
      </c>
      <c r="C354" s="8" t="s">
        <v>399</v>
      </c>
      <c r="D354" s="6" t="s">
        <v>428</v>
      </c>
      <c r="E354" s="9" t="s">
        <v>20</v>
      </c>
      <c r="F354" s="9" t="s">
        <v>20</v>
      </c>
      <c r="G354" s="9" t="s">
        <v>20</v>
      </c>
      <c r="H354" s="9" t="s">
        <v>20</v>
      </c>
      <c r="I354" s="9" t="s">
        <v>20</v>
      </c>
      <c r="J354" s="9" t="s">
        <v>20</v>
      </c>
      <c r="K354" s="19" t="s">
        <v>167</v>
      </c>
    </row>
    <row r="355" spans="1:11" s="12" customFormat="1" ht="14.25">
      <c r="A355" s="6" t="s">
        <v>239</v>
      </c>
      <c r="B355" s="8" t="s">
        <v>9</v>
      </c>
      <c r="C355" s="8" t="s">
        <v>399</v>
      </c>
      <c r="D355" s="6" t="s">
        <v>429</v>
      </c>
      <c r="E355" s="9" t="s">
        <v>20</v>
      </c>
      <c r="F355" s="9" t="s">
        <v>20</v>
      </c>
      <c r="G355" s="9" t="s">
        <v>20</v>
      </c>
      <c r="H355" s="9" t="s">
        <v>20</v>
      </c>
      <c r="I355" s="9" t="s">
        <v>20</v>
      </c>
      <c r="J355" s="9" t="s">
        <v>20</v>
      </c>
      <c r="K355" s="19" t="s">
        <v>167</v>
      </c>
    </row>
    <row r="356" spans="1:11" s="12" customFormat="1" ht="14.25">
      <c r="A356" s="6" t="s">
        <v>241</v>
      </c>
      <c r="B356" s="8" t="s">
        <v>9</v>
      </c>
      <c r="C356" s="8" t="s">
        <v>399</v>
      </c>
      <c r="D356" s="6" t="s">
        <v>430</v>
      </c>
      <c r="E356" s="9" t="s">
        <v>20</v>
      </c>
      <c r="F356" s="9" t="s">
        <v>20</v>
      </c>
      <c r="G356" s="9" t="s">
        <v>20</v>
      </c>
      <c r="H356" s="9" t="s">
        <v>20</v>
      </c>
      <c r="I356" s="9" t="s">
        <v>20</v>
      </c>
      <c r="J356" s="9" t="s">
        <v>20</v>
      </c>
      <c r="K356" s="19" t="s">
        <v>167</v>
      </c>
    </row>
    <row r="357" spans="1:11" s="12" customFormat="1" ht="14.25">
      <c r="A357" s="6" t="s">
        <v>243</v>
      </c>
      <c r="B357" s="8" t="s">
        <v>9</v>
      </c>
      <c r="C357" s="8" t="s">
        <v>399</v>
      </c>
      <c r="D357" s="6" t="s">
        <v>431</v>
      </c>
      <c r="E357" s="9" t="s">
        <v>20</v>
      </c>
      <c r="F357" s="9" t="s">
        <v>20</v>
      </c>
      <c r="G357" s="9" t="s">
        <v>20</v>
      </c>
      <c r="H357" s="9" t="s">
        <v>20</v>
      </c>
      <c r="I357" s="9" t="s">
        <v>20</v>
      </c>
      <c r="J357" s="9" t="s">
        <v>20</v>
      </c>
      <c r="K357" s="19" t="s">
        <v>167</v>
      </c>
    </row>
    <row r="358" spans="1:11" s="12" customFormat="1" ht="14.25">
      <c r="A358" s="6" t="s">
        <v>245</v>
      </c>
      <c r="B358" s="8" t="s">
        <v>9</v>
      </c>
      <c r="C358" s="8" t="s">
        <v>399</v>
      </c>
      <c r="D358" s="6" t="s">
        <v>432</v>
      </c>
      <c r="E358" s="9" t="s">
        <v>20</v>
      </c>
      <c r="F358" s="9" t="s">
        <v>20</v>
      </c>
      <c r="G358" s="9" t="s">
        <v>20</v>
      </c>
      <c r="H358" s="9" t="s">
        <v>20</v>
      </c>
      <c r="I358" s="9" t="s">
        <v>20</v>
      </c>
      <c r="J358" s="9" t="s">
        <v>20</v>
      </c>
      <c r="K358" s="19" t="s">
        <v>167</v>
      </c>
    </row>
    <row r="359" spans="1:11" s="12" customFormat="1" ht="14.25">
      <c r="A359" s="6" t="s">
        <v>247</v>
      </c>
      <c r="B359" s="8" t="s">
        <v>9</v>
      </c>
      <c r="C359" s="8" t="s">
        <v>399</v>
      </c>
      <c r="D359" s="6" t="s">
        <v>433</v>
      </c>
      <c r="E359" s="9" t="s">
        <v>20</v>
      </c>
      <c r="F359" s="9" t="s">
        <v>20</v>
      </c>
      <c r="G359" s="9" t="s">
        <v>20</v>
      </c>
      <c r="H359" s="9" t="s">
        <v>20</v>
      </c>
      <c r="I359" s="9" t="s">
        <v>20</v>
      </c>
      <c r="J359" s="9" t="s">
        <v>20</v>
      </c>
      <c r="K359" s="19" t="s">
        <v>167</v>
      </c>
    </row>
    <row r="360" spans="1:11" s="12" customFormat="1" ht="14.25">
      <c r="A360" s="6" t="s">
        <v>249</v>
      </c>
      <c r="B360" s="8" t="s">
        <v>9</v>
      </c>
      <c r="C360" s="8" t="s">
        <v>399</v>
      </c>
      <c r="D360" s="6" t="s">
        <v>434</v>
      </c>
      <c r="E360" s="9" t="s">
        <v>20</v>
      </c>
      <c r="F360" s="9" t="s">
        <v>20</v>
      </c>
      <c r="G360" s="9" t="s">
        <v>20</v>
      </c>
      <c r="H360" s="9" t="s">
        <v>20</v>
      </c>
      <c r="I360" s="9" t="s">
        <v>20</v>
      </c>
      <c r="J360" s="9" t="s">
        <v>20</v>
      </c>
      <c r="K360" s="19" t="s">
        <v>167</v>
      </c>
    </row>
    <row r="361" spans="1:11" ht="36" customHeight="1">
      <c r="A361" s="15" t="s">
        <v>460</v>
      </c>
    </row>
  </sheetData>
  <mergeCells count="9">
    <mergeCell ref="A1:K1"/>
    <mergeCell ref="E2:F2"/>
    <mergeCell ref="G2:H2"/>
    <mergeCell ref="I2:J2"/>
    <mergeCell ref="K2:K3"/>
    <mergeCell ref="A2:A3"/>
    <mergeCell ref="B2:B3"/>
    <mergeCell ref="C2:C3"/>
    <mergeCell ref="D2:D3"/>
  </mergeCells>
  <phoneticPr fontId="3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selection activeCell="L24" sqref="L24"/>
    </sheetView>
  </sheetViews>
  <sheetFormatPr defaultRowHeight="13.5"/>
  <sheetData>
    <row r="1" spans="1:13" ht="22.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</sheetData>
  <mergeCells count="1">
    <mergeCell ref="A1:M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2019-06-06T08:12:02Z</dcterms:modified>
</cp:coreProperties>
</file>