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<sst xmlns="http://schemas.openxmlformats.org/spreadsheetml/2006/main" count="286" uniqueCount="60">
  <si>
    <t>渝北区2020年公开招聘卫生健康事业单位工作人员
考试总成绩表（第一场）</t>
  </si>
  <si>
    <r>
      <rPr>
        <sz val="14"/>
        <color theme="1"/>
        <rFont val="方正黑体_GBK"/>
        <charset val="134"/>
      </rPr>
      <t>序号</t>
    </r>
  </si>
  <si>
    <t>准考证号</t>
  </si>
  <si>
    <t>报考单位</t>
  </si>
  <si>
    <t>报考岗位</t>
  </si>
  <si>
    <t>抽签号</t>
  </si>
  <si>
    <t>面试成绩</t>
  </si>
  <si>
    <t>综合成绩</t>
  </si>
  <si>
    <t>专业成绩</t>
  </si>
  <si>
    <t>考试总成绩</t>
  </si>
  <si>
    <t>排名</t>
  </si>
  <si>
    <t>是否
进入体检</t>
  </si>
  <si>
    <t>渝北区第二人民医院</t>
  </si>
  <si>
    <t>财务科</t>
  </si>
  <si>
    <t>是</t>
  </si>
  <si>
    <t>否</t>
  </si>
  <si>
    <t>儿科</t>
  </si>
  <si>
    <t>放射科</t>
  </si>
  <si>
    <t>缺考</t>
  </si>
  <si>
    <r>
      <rPr>
        <sz val="14"/>
        <color theme="1"/>
        <rFont val="方正仿宋_GBK"/>
        <charset val="134"/>
      </rPr>
      <t>缺考</t>
    </r>
  </si>
  <si>
    <t>急诊科</t>
  </si>
  <si>
    <t>检验科</t>
  </si>
  <si>
    <t>信息科</t>
  </si>
  <si>
    <t>渝北区妇幼保健院</t>
  </si>
  <si>
    <t>妇产科</t>
  </si>
  <si>
    <t>口腔科</t>
  </si>
  <si>
    <t>内科</t>
  </si>
  <si>
    <t>外科</t>
  </si>
  <si>
    <t>五官科</t>
  </si>
  <si>
    <t>渝北区中医院</t>
  </si>
  <si>
    <t>超声科</t>
  </si>
  <si>
    <t>肛肠科</t>
  </si>
  <si>
    <t>骨伤科</t>
  </si>
  <si>
    <t>精神科</t>
  </si>
  <si>
    <t>渝北区保税港社区卫生服务中心</t>
  </si>
  <si>
    <t>渝北区疾病预防控制中心</t>
  </si>
  <si>
    <t>疾控科</t>
  </si>
  <si>
    <t>计免科</t>
  </si>
  <si>
    <t>理化科</t>
  </si>
  <si>
    <t>微生物科</t>
  </si>
  <si>
    <t>渝北区空港佳园社区卫生服务中心</t>
  </si>
  <si>
    <t>渝北区龙山社区卫生服务中心</t>
  </si>
  <si>
    <t>B超室</t>
  </si>
  <si>
    <t>渝北区洛碛中心卫生院</t>
  </si>
  <si>
    <t>是，专业科目成绩更高</t>
  </si>
  <si>
    <t>渝北区双凤桥社区卫生服务中心</t>
  </si>
  <si>
    <t>临床</t>
  </si>
  <si>
    <t>渝北区悦来社区卫生服务中心</t>
  </si>
  <si>
    <t>康复科</t>
  </si>
  <si>
    <t>全科</t>
  </si>
  <si>
    <t>渝北区茨竹中心卫生院</t>
  </si>
  <si>
    <t>渝北区大盛中心卫生院</t>
  </si>
  <si>
    <t>渝北区大湾中心卫生院</t>
  </si>
  <si>
    <t>公卫科</t>
  </si>
  <si>
    <t>否，面试成绩未达到70分</t>
  </si>
  <si>
    <t>渝北区木耳中心卫生院</t>
  </si>
  <si>
    <t>渝北区石船中心卫生院</t>
  </si>
  <si>
    <t>药剂科</t>
  </si>
  <si>
    <t>医务科</t>
  </si>
  <si>
    <t>渝北区统景中心卫生院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</si>
</sst>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2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4"/>
      <color theme="1"/>
      <name val="方正楷体_GBK"/>
      <charset val="134"/>
    </font>
    <font>
      <sz val="14"/>
      <color theme="1"/>
      <name val="Times New Roman"/>
      <charset val="134"/>
    </font>
    <font>
      <sz val="14"/>
      <color theme="1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方正仿宋_GBK"/>
      <charset val="134"/>
    </font>
    <font>
      <sz val="10"/>
      <color theme="1"/>
      <name val="方正黑体_GBK"/>
      <charset val="134"/>
    </font>
    <font>
      <sz val="14"/>
      <color theme="1"/>
      <name val="方正仿宋_GBK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3" fillId="2" borderId="3" applyNumberFormat="0" applyAlignment="0" applyProtection="0">
      <alignment vertical="center"/>
    </xf>
    <xf numFmtId="0" fontId="26" fillId="2" borderId="5" applyNumberFormat="0" applyAlignment="0" applyProtection="0">
      <alignment vertical="center"/>
    </xf>
    <xf numFmtId="0" fontId="25" fillId="19" borderId="8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177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18" applyFont="1" applyFill="1" applyBorder="1" applyAlignment="1">
      <alignment horizontal="center" vertical="center"/>
    </xf>
    <xf numFmtId="177" fontId="8" fillId="0" borderId="1" xfId="50" applyNumberFormat="1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9" fillId="0" borderId="1" xfId="1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31" fontId="2" fillId="0" borderId="0" xfId="0" applyNumberFormat="1" applyFont="1" applyFill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1" fillId="0" borderId="1" xfId="18" applyFont="1" applyFill="1" applyBorder="1" applyAlignment="1">
      <alignment horizontal="center" vertical="center"/>
    </xf>
    <xf numFmtId="0" fontId="3" fillId="0" borderId="1" xfId="18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9"/>
  <sheetViews>
    <sheetView tabSelected="1" workbookViewId="0">
      <selection activeCell="O8" sqref="O8"/>
    </sheetView>
  </sheetViews>
  <sheetFormatPr defaultColWidth="9" defaultRowHeight="13.5"/>
  <cols>
    <col min="1" max="1" width="6.375" style="2" customWidth="1"/>
    <col min="2" max="2" width="15.375" style="1" customWidth="1"/>
    <col min="3" max="3" width="26.125" style="3" customWidth="1"/>
    <col min="4" max="4" width="12.625" style="1" customWidth="1"/>
    <col min="5" max="5" width="9.125" style="1" customWidth="1"/>
    <col min="6" max="6" width="12" style="1" customWidth="1"/>
    <col min="7" max="7" width="11.75" style="1" customWidth="1"/>
    <col min="8" max="8" width="10.75" style="1" customWidth="1"/>
    <col min="9" max="9" width="13" style="4" customWidth="1"/>
    <col min="10" max="10" width="8.25" style="2" customWidth="1"/>
    <col min="11" max="11" width="9" style="2"/>
    <col min="12" max="16383" width="9" style="1"/>
  </cols>
  <sheetData>
    <row r="1" s="1" customFormat="1" ht="48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6.1" customHeight="1" spans="1:11">
      <c r="A2" s="6"/>
      <c r="B2" s="6"/>
      <c r="C2" s="7"/>
      <c r="I2" s="19">
        <v>44268</v>
      </c>
      <c r="J2" s="19"/>
      <c r="K2" s="19"/>
    </row>
    <row r="3" s="2" customFormat="1" ht="25.5" customHeight="1" spans="1:11">
      <c r="A3" s="8" t="s">
        <v>1</v>
      </c>
      <c r="B3" s="9" t="s">
        <v>2</v>
      </c>
      <c r="C3" s="10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20" t="s">
        <v>9</v>
      </c>
      <c r="J3" s="9" t="s">
        <v>10</v>
      </c>
      <c r="K3" s="21" t="s">
        <v>11</v>
      </c>
    </row>
    <row r="4" s="1" customFormat="1" ht="24.95" customHeight="1" spans="1:11">
      <c r="A4" s="11">
        <v>1</v>
      </c>
      <c r="B4" s="12">
        <v>20211012408</v>
      </c>
      <c r="C4" s="13" t="s">
        <v>12</v>
      </c>
      <c r="D4" s="13" t="s">
        <v>13</v>
      </c>
      <c r="E4" s="14">
        <v>25</v>
      </c>
      <c r="F4" s="15">
        <v>85.8</v>
      </c>
      <c r="G4" s="16">
        <v>75</v>
      </c>
      <c r="H4" s="16">
        <v>68</v>
      </c>
      <c r="I4" s="22">
        <f t="shared" ref="I4:I10" si="0">ROUND(G4*0.3+H4*0.3+F4*0.4,2)</f>
        <v>77.22</v>
      </c>
      <c r="J4" s="23">
        <v>1</v>
      </c>
      <c r="K4" s="24" t="s">
        <v>14</v>
      </c>
    </row>
    <row r="5" s="1" customFormat="1" ht="24.95" customHeight="1" spans="1:11">
      <c r="A5" s="11">
        <v>2</v>
      </c>
      <c r="B5" s="12">
        <v>20211012202</v>
      </c>
      <c r="C5" s="13" t="s">
        <v>12</v>
      </c>
      <c r="D5" s="13" t="s">
        <v>13</v>
      </c>
      <c r="E5" s="14">
        <v>4</v>
      </c>
      <c r="F5" s="15">
        <v>84.8</v>
      </c>
      <c r="G5" s="16">
        <v>73</v>
      </c>
      <c r="H5" s="16">
        <v>70</v>
      </c>
      <c r="I5" s="22">
        <f t="shared" si="0"/>
        <v>76.82</v>
      </c>
      <c r="J5" s="23">
        <v>2</v>
      </c>
      <c r="K5" s="24" t="s">
        <v>15</v>
      </c>
    </row>
    <row r="6" s="1" customFormat="1" ht="24.95" customHeight="1" spans="1:11">
      <c r="A6" s="11">
        <v>3</v>
      </c>
      <c r="B6" s="12">
        <v>20211010926</v>
      </c>
      <c r="C6" s="13" t="s">
        <v>12</v>
      </c>
      <c r="D6" s="13" t="s">
        <v>13</v>
      </c>
      <c r="E6" s="14">
        <v>26</v>
      </c>
      <c r="F6" s="15">
        <v>80.8</v>
      </c>
      <c r="G6" s="16">
        <v>69</v>
      </c>
      <c r="H6" s="16">
        <v>74</v>
      </c>
      <c r="I6" s="22">
        <f t="shared" si="0"/>
        <v>75.22</v>
      </c>
      <c r="J6" s="23">
        <v>3</v>
      </c>
      <c r="K6" s="24" t="s">
        <v>15</v>
      </c>
    </row>
    <row r="7" s="1" customFormat="1" ht="24.95" customHeight="1" spans="1:11">
      <c r="A7" s="11">
        <v>4</v>
      </c>
      <c r="B7" s="12">
        <v>20211010822</v>
      </c>
      <c r="C7" s="13" t="s">
        <v>12</v>
      </c>
      <c r="D7" s="13" t="s">
        <v>13</v>
      </c>
      <c r="E7" s="14">
        <v>20</v>
      </c>
      <c r="F7" s="15">
        <v>74.8</v>
      </c>
      <c r="G7" s="16">
        <v>74</v>
      </c>
      <c r="H7" s="16">
        <v>69</v>
      </c>
      <c r="I7" s="22">
        <f t="shared" si="0"/>
        <v>72.82</v>
      </c>
      <c r="J7" s="23">
        <v>4</v>
      </c>
      <c r="K7" s="24" t="s">
        <v>15</v>
      </c>
    </row>
    <row r="8" s="1" customFormat="1" ht="24.95" customHeight="1" spans="1:11">
      <c r="A8" s="11">
        <v>5</v>
      </c>
      <c r="B8" s="12">
        <v>20211019109</v>
      </c>
      <c r="C8" s="13" t="s">
        <v>12</v>
      </c>
      <c r="D8" s="13" t="s">
        <v>16</v>
      </c>
      <c r="E8" s="14">
        <v>22</v>
      </c>
      <c r="F8" s="15">
        <v>77.6</v>
      </c>
      <c r="G8" s="16">
        <v>66</v>
      </c>
      <c r="H8" s="16">
        <v>68</v>
      </c>
      <c r="I8" s="22">
        <f t="shared" si="0"/>
        <v>71.24</v>
      </c>
      <c r="J8" s="23">
        <v>1</v>
      </c>
      <c r="K8" s="24" t="s">
        <v>14</v>
      </c>
    </row>
    <row r="9" s="1" customFormat="1" ht="24.95" customHeight="1" spans="1:11">
      <c r="A9" s="11">
        <v>6</v>
      </c>
      <c r="B9" s="12">
        <v>20211019117</v>
      </c>
      <c r="C9" s="13" t="s">
        <v>12</v>
      </c>
      <c r="D9" s="13" t="s">
        <v>16</v>
      </c>
      <c r="E9" s="14">
        <v>17</v>
      </c>
      <c r="F9" s="15">
        <v>72.2</v>
      </c>
      <c r="G9" s="16">
        <v>67</v>
      </c>
      <c r="H9" s="16">
        <v>58</v>
      </c>
      <c r="I9" s="22">
        <f t="shared" si="0"/>
        <v>66.38</v>
      </c>
      <c r="J9" s="23">
        <v>2</v>
      </c>
      <c r="K9" s="24" t="s">
        <v>15</v>
      </c>
    </row>
    <row r="10" s="1" customFormat="1" ht="24.95" customHeight="1" spans="1:11">
      <c r="A10" s="11">
        <v>7</v>
      </c>
      <c r="B10" s="12">
        <v>20211018124</v>
      </c>
      <c r="C10" s="13" t="s">
        <v>12</v>
      </c>
      <c r="D10" s="13" t="s">
        <v>17</v>
      </c>
      <c r="E10" s="14">
        <v>13</v>
      </c>
      <c r="F10" s="15">
        <v>77.8</v>
      </c>
      <c r="G10" s="16">
        <v>48</v>
      </c>
      <c r="H10" s="16">
        <v>55</v>
      </c>
      <c r="I10" s="22">
        <f t="shared" si="0"/>
        <v>62.02</v>
      </c>
      <c r="J10" s="23">
        <v>1</v>
      </c>
      <c r="K10" s="24" t="s">
        <v>14</v>
      </c>
    </row>
    <row r="11" s="1" customFormat="1" ht="24.95" customHeight="1" spans="1:11">
      <c r="A11" s="11">
        <v>8</v>
      </c>
      <c r="B11" s="12">
        <v>20211018329</v>
      </c>
      <c r="C11" s="13" t="s">
        <v>12</v>
      </c>
      <c r="D11" s="13" t="s">
        <v>17</v>
      </c>
      <c r="E11" s="17" t="s">
        <v>18</v>
      </c>
      <c r="F11" s="17" t="s">
        <v>18</v>
      </c>
      <c r="G11" s="16">
        <v>48</v>
      </c>
      <c r="H11" s="16">
        <v>43</v>
      </c>
      <c r="I11" s="25" t="s">
        <v>18</v>
      </c>
      <c r="J11" s="26" t="s">
        <v>19</v>
      </c>
      <c r="K11" s="24" t="s">
        <v>15</v>
      </c>
    </row>
    <row r="12" s="1" customFormat="1" ht="24.95" customHeight="1" spans="1:11">
      <c r="A12" s="11">
        <v>9</v>
      </c>
      <c r="B12" s="12">
        <v>20211017506</v>
      </c>
      <c r="C12" s="13" t="s">
        <v>12</v>
      </c>
      <c r="D12" s="13" t="s">
        <v>20</v>
      </c>
      <c r="E12" s="14">
        <v>10</v>
      </c>
      <c r="F12" s="15">
        <v>72.4</v>
      </c>
      <c r="G12" s="16">
        <v>64</v>
      </c>
      <c r="H12" s="16">
        <v>43</v>
      </c>
      <c r="I12" s="22">
        <f t="shared" ref="I12:I51" si="1">ROUND(G12*0.3+H12*0.3+F12*0.4,2)</f>
        <v>61.06</v>
      </c>
      <c r="J12" s="23">
        <v>1</v>
      </c>
      <c r="K12" s="24" t="s">
        <v>14</v>
      </c>
    </row>
    <row r="13" s="1" customFormat="1" ht="24.95" customHeight="1" spans="1:11">
      <c r="A13" s="11">
        <v>10</v>
      </c>
      <c r="B13" s="12">
        <v>20211017620</v>
      </c>
      <c r="C13" s="13" t="s">
        <v>12</v>
      </c>
      <c r="D13" s="13" t="s">
        <v>20</v>
      </c>
      <c r="E13" s="17" t="s">
        <v>18</v>
      </c>
      <c r="F13" s="17" t="s">
        <v>18</v>
      </c>
      <c r="G13" s="16">
        <v>58</v>
      </c>
      <c r="H13" s="16">
        <v>48</v>
      </c>
      <c r="I13" s="25" t="s">
        <v>18</v>
      </c>
      <c r="J13" s="26" t="s">
        <v>19</v>
      </c>
      <c r="K13" s="24" t="s">
        <v>15</v>
      </c>
    </row>
    <row r="14" s="1" customFormat="1" ht="24.95" customHeight="1" spans="1:11">
      <c r="A14" s="11">
        <v>11</v>
      </c>
      <c r="B14" s="12">
        <v>20211016601</v>
      </c>
      <c r="C14" s="13" t="s">
        <v>12</v>
      </c>
      <c r="D14" s="13" t="s">
        <v>21</v>
      </c>
      <c r="E14" s="14">
        <v>30</v>
      </c>
      <c r="F14" s="15">
        <v>80.6</v>
      </c>
      <c r="G14" s="16">
        <v>60</v>
      </c>
      <c r="H14" s="16">
        <v>68</v>
      </c>
      <c r="I14" s="22">
        <f t="shared" si="1"/>
        <v>70.64</v>
      </c>
      <c r="J14" s="23">
        <v>1</v>
      </c>
      <c r="K14" s="24" t="s">
        <v>14</v>
      </c>
    </row>
    <row r="15" s="1" customFormat="1" ht="24.95" customHeight="1" spans="1:11">
      <c r="A15" s="11">
        <v>12</v>
      </c>
      <c r="B15" s="12">
        <v>20211016216</v>
      </c>
      <c r="C15" s="13" t="s">
        <v>12</v>
      </c>
      <c r="D15" s="13" t="s">
        <v>21</v>
      </c>
      <c r="E15" s="14">
        <v>5</v>
      </c>
      <c r="F15" s="15">
        <v>71.8</v>
      </c>
      <c r="G15" s="16">
        <v>66</v>
      </c>
      <c r="H15" s="16">
        <v>59</v>
      </c>
      <c r="I15" s="22">
        <f t="shared" si="1"/>
        <v>66.22</v>
      </c>
      <c r="J15" s="23">
        <v>2</v>
      </c>
      <c r="K15" s="24" t="s">
        <v>15</v>
      </c>
    </row>
    <row r="16" s="1" customFormat="1" ht="24.95" customHeight="1" spans="1:11">
      <c r="A16" s="11">
        <v>13</v>
      </c>
      <c r="B16" s="12">
        <v>20211012506</v>
      </c>
      <c r="C16" s="13" t="s">
        <v>12</v>
      </c>
      <c r="D16" s="13" t="s">
        <v>22</v>
      </c>
      <c r="E16" s="14">
        <v>7</v>
      </c>
      <c r="F16" s="15">
        <v>78.6</v>
      </c>
      <c r="G16" s="16">
        <v>77</v>
      </c>
      <c r="H16" s="16">
        <v>69</v>
      </c>
      <c r="I16" s="22">
        <f t="shared" si="1"/>
        <v>75.24</v>
      </c>
      <c r="J16" s="23">
        <v>1</v>
      </c>
      <c r="K16" s="24" t="s">
        <v>14</v>
      </c>
    </row>
    <row r="17" s="1" customFormat="1" ht="24.95" customHeight="1" spans="1:11">
      <c r="A17" s="11">
        <v>14</v>
      </c>
      <c r="B17" s="12">
        <v>20211012509</v>
      </c>
      <c r="C17" s="13" t="s">
        <v>12</v>
      </c>
      <c r="D17" s="13" t="s">
        <v>22</v>
      </c>
      <c r="E17" s="14">
        <v>3</v>
      </c>
      <c r="F17" s="15">
        <v>81.6</v>
      </c>
      <c r="G17" s="16">
        <v>68</v>
      </c>
      <c r="H17" s="16">
        <v>72</v>
      </c>
      <c r="I17" s="22">
        <f t="shared" si="1"/>
        <v>74.64</v>
      </c>
      <c r="J17" s="23">
        <v>2</v>
      </c>
      <c r="K17" s="24" t="s">
        <v>15</v>
      </c>
    </row>
    <row r="18" s="1" customFormat="1" ht="24.95" customHeight="1" spans="1:11">
      <c r="A18" s="11">
        <v>15</v>
      </c>
      <c r="B18" s="12">
        <v>20211019423</v>
      </c>
      <c r="C18" s="13" t="s">
        <v>23</v>
      </c>
      <c r="D18" s="13" t="s">
        <v>24</v>
      </c>
      <c r="E18" s="14">
        <v>2</v>
      </c>
      <c r="F18" s="15">
        <v>74.6</v>
      </c>
      <c r="G18" s="16">
        <v>53</v>
      </c>
      <c r="H18" s="16">
        <v>56</v>
      </c>
      <c r="I18" s="22">
        <f t="shared" si="1"/>
        <v>62.54</v>
      </c>
      <c r="J18" s="23">
        <v>1</v>
      </c>
      <c r="K18" s="24" t="s">
        <v>14</v>
      </c>
    </row>
    <row r="19" s="1" customFormat="1" ht="24.95" customHeight="1" spans="1:11">
      <c r="A19" s="11">
        <v>16</v>
      </c>
      <c r="B19" s="12">
        <v>20211019416</v>
      </c>
      <c r="C19" s="13" t="s">
        <v>23</v>
      </c>
      <c r="D19" s="13" t="s">
        <v>25</v>
      </c>
      <c r="E19" s="14">
        <v>19</v>
      </c>
      <c r="F19" s="15">
        <v>75.6</v>
      </c>
      <c r="G19" s="16">
        <v>49</v>
      </c>
      <c r="H19" s="16">
        <v>45</v>
      </c>
      <c r="I19" s="22">
        <f t="shared" si="1"/>
        <v>58.44</v>
      </c>
      <c r="J19" s="23">
        <v>1</v>
      </c>
      <c r="K19" s="24" t="s">
        <v>14</v>
      </c>
    </row>
    <row r="20" s="1" customFormat="1" ht="24.95" customHeight="1" spans="1:11">
      <c r="A20" s="11">
        <v>17</v>
      </c>
      <c r="B20" s="12">
        <v>20211017305</v>
      </c>
      <c r="C20" s="13" t="s">
        <v>23</v>
      </c>
      <c r="D20" s="13" t="s">
        <v>26</v>
      </c>
      <c r="E20" s="14">
        <v>29</v>
      </c>
      <c r="F20" s="15">
        <v>81.2</v>
      </c>
      <c r="G20" s="16">
        <v>52</v>
      </c>
      <c r="H20" s="16">
        <v>61</v>
      </c>
      <c r="I20" s="22">
        <f t="shared" si="1"/>
        <v>66.38</v>
      </c>
      <c r="J20" s="23">
        <v>1</v>
      </c>
      <c r="K20" s="24" t="s">
        <v>14</v>
      </c>
    </row>
    <row r="21" s="1" customFormat="1" ht="24.95" customHeight="1" spans="1:11">
      <c r="A21" s="11">
        <v>18</v>
      </c>
      <c r="B21" s="12">
        <v>20211017127</v>
      </c>
      <c r="C21" s="13" t="s">
        <v>23</v>
      </c>
      <c r="D21" s="13" t="s">
        <v>26</v>
      </c>
      <c r="E21" s="14">
        <v>24</v>
      </c>
      <c r="F21" s="15">
        <v>77.6</v>
      </c>
      <c r="G21" s="16">
        <v>62</v>
      </c>
      <c r="H21" s="16">
        <v>51</v>
      </c>
      <c r="I21" s="22">
        <f t="shared" si="1"/>
        <v>64.94</v>
      </c>
      <c r="J21" s="23">
        <v>2</v>
      </c>
      <c r="K21" s="24" t="s">
        <v>15</v>
      </c>
    </row>
    <row r="22" s="1" customFormat="1" ht="24.95" customHeight="1" spans="1:11">
      <c r="A22" s="11">
        <v>19</v>
      </c>
      <c r="B22" s="12">
        <v>20211017201</v>
      </c>
      <c r="C22" s="13" t="s">
        <v>23</v>
      </c>
      <c r="D22" s="13" t="s">
        <v>26</v>
      </c>
      <c r="E22" s="14">
        <v>23</v>
      </c>
      <c r="F22" s="15">
        <v>76.8</v>
      </c>
      <c r="G22" s="16">
        <v>49</v>
      </c>
      <c r="H22" s="16">
        <v>64</v>
      </c>
      <c r="I22" s="22">
        <f t="shared" si="1"/>
        <v>64.62</v>
      </c>
      <c r="J22" s="23">
        <v>3</v>
      </c>
      <c r="K22" s="24" t="s">
        <v>15</v>
      </c>
    </row>
    <row r="23" s="1" customFormat="1" ht="24.95" customHeight="1" spans="1:11">
      <c r="A23" s="11">
        <v>20</v>
      </c>
      <c r="B23" s="12">
        <v>20211019502</v>
      </c>
      <c r="C23" s="13" t="s">
        <v>23</v>
      </c>
      <c r="D23" s="13" t="s">
        <v>27</v>
      </c>
      <c r="E23" s="14">
        <v>12</v>
      </c>
      <c r="F23" s="15">
        <v>73.8</v>
      </c>
      <c r="G23" s="16">
        <v>54</v>
      </c>
      <c r="H23" s="16">
        <v>56</v>
      </c>
      <c r="I23" s="22">
        <f t="shared" si="1"/>
        <v>62.52</v>
      </c>
      <c r="J23" s="23">
        <v>1</v>
      </c>
      <c r="K23" s="24" t="s">
        <v>14</v>
      </c>
    </row>
    <row r="24" s="1" customFormat="1" ht="24.95" customHeight="1" spans="1:11">
      <c r="A24" s="11">
        <v>21</v>
      </c>
      <c r="B24" s="12">
        <v>20211017519</v>
      </c>
      <c r="C24" s="13" t="s">
        <v>23</v>
      </c>
      <c r="D24" s="13" t="s">
        <v>28</v>
      </c>
      <c r="E24" s="14">
        <v>18</v>
      </c>
      <c r="F24" s="15">
        <v>78.2</v>
      </c>
      <c r="G24" s="16">
        <v>57</v>
      </c>
      <c r="H24" s="16">
        <v>52</v>
      </c>
      <c r="I24" s="22">
        <f t="shared" si="1"/>
        <v>63.98</v>
      </c>
      <c r="J24" s="23">
        <v>1</v>
      </c>
      <c r="K24" s="24" t="s">
        <v>14</v>
      </c>
    </row>
    <row r="25" s="1" customFormat="1" ht="24.95" customHeight="1" spans="1:11">
      <c r="A25" s="11">
        <v>22</v>
      </c>
      <c r="B25" s="12">
        <v>20211017511</v>
      </c>
      <c r="C25" s="13" t="s">
        <v>23</v>
      </c>
      <c r="D25" s="13" t="s">
        <v>28</v>
      </c>
      <c r="E25" s="14">
        <v>14</v>
      </c>
      <c r="F25" s="15">
        <v>76.8</v>
      </c>
      <c r="G25" s="16">
        <v>49</v>
      </c>
      <c r="H25" s="16">
        <v>57</v>
      </c>
      <c r="I25" s="22">
        <f t="shared" si="1"/>
        <v>62.52</v>
      </c>
      <c r="J25" s="23">
        <v>2</v>
      </c>
      <c r="K25" s="24" t="s">
        <v>15</v>
      </c>
    </row>
    <row r="26" s="1" customFormat="1" ht="24.95" customHeight="1" spans="1:11">
      <c r="A26" s="11">
        <v>23</v>
      </c>
      <c r="B26" s="12">
        <v>20211013104</v>
      </c>
      <c r="C26" s="13" t="s">
        <v>23</v>
      </c>
      <c r="D26" s="13" t="s">
        <v>22</v>
      </c>
      <c r="E26" s="14">
        <v>1</v>
      </c>
      <c r="F26" s="15">
        <v>82.2</v>
      </c>
      <c r="G26" s="16">
        <v>57</v>
      </c>
      <c r="H26" s="16">
        <v>63</v>
      </c>
      <c r="I26" s="22">
        <f t="shared" si="1"/>
        <v>68.88</v>
      </c>
      <c r="J26" s="23">
        <v>1</v>
      </c>
      <c r="K26" s="24" t="s">
        <v>14</v>
      </c>
    </row>
    <row r="27" s="1" customFormat="1" ht="24.95" customHeight="1" spans="1:11">
      <c r="A27" s="11">
        <v>24</v>
      </c>
      <c r="B27" s="12">
        <v>20211013301</v>
      </c>
      <c r="C27" s="13" t="s">
        <v>23</v>
      </c>
      <c r="D27" s="13" t="s">
        <v>22</v>
      </c>
      <c r="E27" s="14">
        <v>15</v>
      </c>
      <c r="F27" s="15">
        <v>76</v>
      </c>
      <c r="G27" s="16">
        <v>57</v>
      </c>
      <c r="H27" s="16">
        <v>58</v>
      </c>
      <c r="I27" s="22">
        <f t="shared" si="1"/>
        <v>64.9</v>
      </c>
      <c r="J27" s="23">
        <v>2</v>
      </c>
      <c r="K27" s="24" t="s">
        <v>15</v>
      </c>
    </row>
    <row r="28" s="1" customFormat="1" ht="24.95" customHeight="1" spans="1:11">
      <c r="A28" s="11">
        <v>25</v>
      </c>
      <c r="B28" s="12">
        <v>20211018128</v>
      </c>
      <c r="C28" s="13" t="s">
        <v>29</v>
      </c>
      <c r="D28" s="13" t="s">
        <v>30</v>
      </c>
      <c r="E28" s="14">
        <v>8</v>
      </c>
      <c r="F28" s="15">
        <v>72.2</v>
      </c>
      <c r="G28" s="16">
        <v>64</v>
      </c>
      <c r="H28" s="16">
        <v>46</v>
      </c>
      <c r="I28" s="22">
        <f t="shared" si="1"/>
        <v>61.88</v>
      </c>
      <c r="J28" s="23">
        <v>1</v>
      </c>
      <c r="K28" s="24" t="s">
        <v>14</v>
      </c>
    </row>
    <row r="29" s="1" customFormat="1" ht="24.95" customHeight="1" spans="1:11">
      <c r="A29" s="11">
        <v>26</v>
      </c>
      <c r="B29" s="12">
        <v>20211019612</v>
      </c>
      <c r="C29" s="13" t="s">
        <v>29</v>
      </c>
      <c r="D29" s="13" t="s">
        <v>31</v>
      </c>
      <c r="E29" s="14">
        <v>16</v>
      </c>
      <c r="F29" s="15">
        <v>78</v>
      </c>
      <c r="G29" s="16">
        <v>63</v>
      </c>
      <c r="H29" s="16">
        <v>70</v>
      </c>
      <c r="I29" s="22">
        <f t="shared" si="1"/>
        <v>71.1</v>
      </c>
      <c r="J29" s="23">
        <v>1</v>
      </c>
      <c r="K29" s="24" t="s">
        <v>14</v>
      </c>
    </row>
    <row r="30" s="1" customFormat="1" ht="24.95" customHeight="1" spans="1:11">
      <c r="A30" s="11">
        <v>27</v>
      </c>
      <c r="B30" s="12">
        <v>20211019613</v>
      </c>
      <c r="C30" s="13" t="s">
        <v>29</v>
      </c>
      <c r="D30" s="13" t="s">
        <v>31</v>
      </c>
      <c r="E30" s="14">
        <v>21</v>
      </c>
      <c r="F30" s="15">
        <v>73.4</v>
      </c>
      <c r="G30" s="16">
        <v>47</v>
      </c>
      <c r="H30" s="16">
        <v>68</v>
      </c>
      <c r="I30" s="22">
        <f t="shared" si="1"/>
        <v>63.86</v>
      </c>
      <c r="J30" s="23">
        <v>2</v>
      </c>
      <c r="K30" s="24" t="s">
        <v>15</v>
      </c>
    </row>
    <row r="31" s="1" customFormat="1" ht="24.95" customHeight="1" spans="1:11">
      <c r="A31" s="11">
        <v>28</v>
      </c>
      <c r="B31" s="12">
        <v>20211019523</v>
      </c>
      <c r="C31" s="13" t="s">
        <v>29</v>
      </c>
      <c r="D31" s="13" t="s">
        <v>32</v>
      </c>
      <c r="E31" s="14">
        <v>28</v>
      </c>
      <c r="F31" s="15">
        <v>76</v>
      </c>
      <c r="G31" s="16">
        <v>60</v>
      </c>
      <c r="H31" s="16">
        <v>64</v>
      </c>
      <c r="I31" s="22">
        <f t="shared" si="1"/>
        <v>67.6</v>
      </c>
      <c r="J31" s="23">
        <v>1</v>
      </c>
      <c r="K31" s="24" t="s">
        <v>14</v>
      </c>
    </row>
    <row r="32" s="1" customFormat="1" ht="24.95" customHeight="1" spans="1:11">
      <c r="A32" s="11">
        <v>29</v>
      </c>
      <c r="B32" s="12">
        <v>20211019520</v>
      </c>
      <c r="C32" s="13" t="s">
        <v>29</v>
      </c>
      <c r="D32" s="13" t="s">
        <v>32</v>
      </c>
      <c r="E32" s="14">
        <v>11</v>
      </c>
      <c r="F32" s="15">
        <v>77</v>
      </c>
      <c r="G32" s="16">
        <v>55</v>
      </c>
      <c r="H32" s="16">
        <v>63</v>
      </c>
      <c r="I32" s="22">
        <f t="shared" si="1"/>
        <v>66.2</v>
      </c>
      <c r="J32" s="23">
        <v>2</v>
      </c>
      <c r="K32" s="24" t="s">
        <v>15</v>
      </c>
    </row>
    <row r="33" s="1" customFormat="1" ht="24.95" customHeight="1" spans="1:11">
      <c r="A33" s="11">
        <v>30</v>
      </c>
      <c r="B33" s="12">
        <v>20211019615</v>
      </c>
      <c r="C33" s="13" t="s">
        <v>29</v>
      </c>
      <c r="D33" s="13" t="s">
        <v>33</v>
      </c>
      <c r="E33" s="14">
        <v>9</v>
      </c>
      <c r="F33" s="15">
        <v>77.2</v>
      </c>
      <c r="G33" s="16">
        <v>61</v>
      </c>
      <c r="H33" s="16">
        <v>68</v>
      </c>
      <c r="I33" s="22">
        <f t="shared" si="1"/>
        <v>69.58</v>
      </c>
      <c r="J33" s="23">
        <v>1</v>
      </c>
      <c r="K33" s="24" t="s">
        <v>14</v>
      </c>
    </row>
    <row r="34" s="1" customFormat="1" ht="24.95" customHeight="1" spans="1:11">
      <c r="A34" s="11">
        <v>31</v>
      </c>
      <c r="B34" s="12">
        <v>20211017719</v>
      </c>
      <c r="C34" s="18" t="s">
        <v>34</v>
      </c>
      <c r="D34" s="13" t="s">
        <v>26</v>
      </c>
      <c r="E34" s="14">
        <v>37</v>
      </c>
      <c r="F34" s="15">
        <v>86.6</v>
      </c>
      <c r="G34" s="16">
        <v>52</v>
      </c>
      <c r="H34" s="16">
        <v>43</v>
      </c>
      <c r="I34" s="22">
        <f t="shared" si="1"/>
        <v>63.14</v>
      </c>
      <c r="J34" s="23">
        <v>1</v>
      </c>
      <c r="K34" s="24" t="s">
        <v>14</v>
      </c>
    </row>
    <row r="35" s="1" customFormat="1" ht="24.95" customHeight="1" spans="1:11">
      <c r="A35" s="11">
        <v>32</v>
      </c>
      <c r="B35" s="12">
        <v>20211018425</v>
      </c>
      <c r="C35" s="18" t="s">
        <v>35</v>
      </c>
      <c r="D35" s="13" t="s">
        <v>36</v>
      </c>
      <c r="E35" s="14">
        <v>53</v>
      </c>
      <c r="F35" s="15">
        <v>85.2</v>
      </c>
      <c r="G35" s="16">
        <v>65</v>
      </c>
      <c r="H35" s="16">
        <v>83</v>
      </c>
      <c r="I35" s="22">
        <f t="shared" si="1"/>
        <v>78.48</v>
      </c>
      <c r="J35" s="23">
        <v>1</v>
      </c>
      <c r="K35" s="24" t="s">
        <v>14</v>
      </c>
    </row>
    <row r="36" s="1" customFormat="1" ht="24.95" customHeight="1" spans="1:11">
      <c r="A36" s="11">
        <v>33</v>
      </c>
      <c r="B36" s="12">
        <v>20211018410</v>
      </c>
      <c r="C36" s="18" t="s">
        <v>35</v>
      </c>
      <c r="D36" s="13" t="s">
        <v>36</v>
      </c>
      <c r="E36" s="14">
        <v>39</v>
      </c>
      <c r="F36" s="15">
        <v>80.5</v>
      </c>
      <c r="G36" s="16">
        <v>68</v>
      </c>
      <c r="H36" s="16">
        <v>79</v>
      </c>
      <c r="I36" s="22">
        <f t="shared" si="1"/>
        <v>76.3</v>
      </c>
      <c r="J36" s="23">
        <v>2</v>
      </c>
      <c r="K36" s="24" t="s">
        <v>15</v>
      </c>
    </row>
    <row r="37" s="1" customFormat="1" ht="24.95" customHeight="1" spans="1:11">
      <c r="A37" s="11">
        <v>34</v>
      </c>
      <c r="B37" s="12">
        <v>20211018521</v>
      </c>
      <c r="C37" s="18" t="s">
        <v>35</v>
      </c>
      <c r="D37" s="13" t="s">
        <v>37</v>
      </c>
      <c r="E37" s="14">
        <v>42</v>
      </c>
      <c r="F37" s="15">
        <v>85</v>
      </c>
      <c r="G37" s="16">
        <v>74</v>
      </c>
      <c r="H37" s="16">
        <v>79</v>
      </c>
      <c r="I37" s="22">
        <f t="shared" si="1"/>
        <v>79.9</v>
      </c>
      <c r="J37" s="23">
        <v>1</v>
      </c>
      <c r="K37" s="24" t="s">
        <v>14</v>
      </c>
    </row>
    <row r="38" s="1" customFormat="1" ht="24.95" customHeight="1" spans="1:11">
      <c r="A38" s="11">
        <v>35</v>
      </c>
      <c r="B38" s="12">
        <v>20211018409</v>
      </c>
      <c r="C38" s="18" t="s">
        <v>35</v>
      </c>
      <c r="D38" s="13" t="s">
        <v>37</v>
      </c>
      <c r="E38" s="14">
        <v>35</v>
      </c>
      <c r="F38" s="15">
        <v>81.5</v>
      </c>
      <c r="G38" s="16">
        <v>63</v>
      </c>
      <c r="H38" s="16">
        <v>71</v>
      </c>
      <c r="I38" s="22">
        <f t="shared" si="1"/>
        <v>72.8</v>
      </c>
      <c r="J38" s="23">
        <v>2</v>
      </c>
      <c r="K38" s="24" t="s">
        <v>15</v>
      </c>
    </row>
    <row r="39" s="1" customFormat="1" ht="24.95" customHeight="1" spans="1:11">
      <c r="A39" s="11">
        <v>36</v>
      </c>
      <c r="B39" s="12">
        <v>20211019216</v>
      </c>
      <c r="C39" s="18" t="s">
        <v>35</v>
      </c>
      <c r="D39" s="13" t="s">
        <v>38</v>
      </c>
      <c r="E39" s="14">
        <v>54</v>
      </c>
      <c r="F39" s="15">
        <v>80.3</v>
      </c>
      <c r="G39" s="16">
        <v>66</v>
      </c>
      <c r="H39" s="16">
        <v>63</v>
      </c>
      <c r="I39" s="22">
        <f t="shared" si="1"/>
        <v>70.82</v>
      </c>
      <c r="J39" s="23">
        <v>1</v>
      </c>
      <c r="K39" s="24" t="s">
        <v>14</v>
      </c>
    </row>
    <row r="40" s="1" customFormat="1" ht="24.95" customHeight="1" spans="1:11">
      <c r="A40" s="11">
        <v>37</v>
      </c>
      <c r="B40" s="12">
        <v>20211019210</v>
      </c>
      <c r="C40" s="18" t="s">
        <v>35</v>
      </c>
      <c r="D40" s="13" t="s">
        <v>38</v>
      </c>
      <c r="E40" s="14">
        <v>31</v>
      </c>
      <c r="F40" s="15">
        <v>78.6</v>
      </c>
      <c r="G40" s="16">
        <v>63</v>
      </c>
      <c r="H40" s="16">
        <v>57</v>
      </c>
      <c r="I40" s="22">
        <f t="shared" si="1"/>
        <v>67.44</v>
      </c>
      <c r="J40" s="23">
        <v>2</v>
      </c>
      <c r="K40" s="24" t="s">
        <v>15</v>
      </c>
    </row>
    <row r="41" s="1" customFormat="1" ht="24.95" customHeight="1" spans="1:11">
      <c r="A41" s="11">
        <v>38</v>
      </c>
      <c r="B41" s="12">
        <v>20211019230</v>
      </c>
      <c r="C41" s="18" t="s">
        <v>35</v>
      </c>
      <c r="D41" s="13" t="s">
        <v>39</v>
      </c>
      <c r="E41" s="14">
        <v>40</v>
      </c>
      <c r="F41" s="15">
        <v>79</v>
      </c>
      <c r="G41" s="16">
        <v>64</v>
      </c>
      <c r="H41" s="16">
        <v>65</v>
      </c>
      <c r="I41" s="22">
        <f t="shared" si="1"/>
        <v>70.3</v>
      </c>
      <c r="J41" s="23">
        <v>1</v>
      </c>
      <c r="K41" s="24" t="s">
        <v>14</v>
      </c>
    </row>
    <row r="42" s="1" customFormat="1" ht="24.95" customHeight="1" spans="1:11">
      <c r="A42" s="11">
        <v>39</v>
      </c>
      <c r="B42" s="12">
        <v>20211019229</v>
      </c>
      <c r="C42" s="18" t="s">
        <v>35</v>
      </c>
      <c r="D42" s="13" t="s">
        <v>39</v>
      </c>
      <c r="E42" s="14">
        <v>33</v>
      </c>
      <c r="F42" s="15">
        <v>84</v>
      </c>
      <c r="G42" s="16">
        <v>65</v>
      </c>
      <c r="H42" s="16">
        <v>51</v>
      </c>
      <c r="I42" s="22">
        <f t="shared" si="1"/>
        <v>68.4</v>
      </c>
      <c r="J42" s="23">
        <v>2</v>
      </c>
      <c r="K42" s="24" t="s">
        <v>15</v>
      </c>
    </row>
    <row r="43" s="1" customFormat="1" ht="24.95" customHeight="1" spans="1:11">
      <c r="A43" s="11">
        <v>40</v>
      </c>
      <c r="B43" s="12">
        <v>20211018214</v>
      </c>
      <c r="C43" s="18" t="s">
        <v>40</v>
      </c>
      <c r="D43" s="13" t="s">
        <v>17</v>
      </c>
      <c r="E43" s="14">
        <v>58</v>
      </c>
      <c r="F43" s="15">
        <v>79.5</v>
      </c>
      <c r="G43" s="16">
        <v>47</v>
      </c>
      <c r="H43" s="16">
        <v>49</v>
      </c>
      <c r="I43" s="22">
        <f t="shared" si="1"/>
        <v>60.6</v>
      </c>
      <c r="J43" s="23">
        <v>1</v>
      </c>
      <c r="K43" s="24" t="s">
        <v>14</v>
      </c>
    </row>
    <row r="44" s="1" customFormat="1" ht="24.95" customHeight="1" spans="1:11">
      <c r="A44" s="11">
        <v>41</v>
      </c>
      <c r="B44" s="12">
        <v>20211018320</v>
      </c>
      <c r="C44" s="18" t="s">
        <v>40</v>
      </c>
      <c r="D44" s="13" t="s">
        <v>17</v>
      </c>
      <c r="E44" s="14">
        <v>47</v>
      </c>
      <c r="F44" s="15">
        <v>76.8</v>
      </c>
      <c r="G44" s="16">
        <v>50</v>
      </c>
      <c r="H44" s="16">
        <v>47</v>
      </c>
      <c r="I44" s="22">
        <f t="shared" si="1"/>
        <v>59.82</v>
      </c>
      <c r="J44" s="23">
        <v>2</v>
      </c>
      <c r="K44" s="24" t="s">
        <v>15</v>
      </c>
    </row>
    <row r="45" s="1" customFormat="1" ht="24.95" customHeight="1" spans="1:11">
      <c r="A45" s="11">
        <v>42</v>
      </c>
      <c r="B45" s="12">
        <v>20211017110</v>
      </c>
      <c r="C45" s="18" t="s">
        <v>40</v>
      </c>
      <c r="D45" s="13" t="s">
        <v>21</v>
      </c>
      <c r="E45" s="14">
        <v>50</v>
      </c>
      <c r="F45" s="15">
        <v>87.2</v>
      </c>
      <c r="G45" s="16">
        <v>53</v>
      </c>
      <c r="H45" s="16">
        <v>66</v>
      </c>
      <c r="I45" s="22">
        <f t="shared" si="1"/>
        <v>70.58</v>
      </c>
      <c r="J45" s="23">
        <v>1</v>
      </c>
      <c r="K45" s="24" t="s">
        <v>14</v>
      </c>
    </row>
    <row r="46" s="1" customFormat="1" ht="24.95" customHeight="1" spans="1:11">
      <c r="A46" s="11">
        <v>43</v>
      </c>
      <c r="B46" s="12">
        <v>20211016721</v>
      </c>
      <c r="C46" s="18" t="s">
        <v>40</v>
      </c>
      <c r="D46" s="13" t="s">
        <v>21</v>
      </c>
      <c r="E46" s="14">
        <v>56</v>
      </c>
      <c r="F46" s="15">
        <v>84.1</v>
      </c>
      <c r="G46" s="16">
        <v>55</v>
      </c>
      <c r="H46" s="16">
        <v>59</v>
      </c>
      <c r="I46" s="22">
        <f t="shared" si="1"/>
        <v>67.84</v>
      </c>
      <c r="J46" s="23">
        <v>2</v>
      </c>
      <c r="K46" s="24" t="s">
        <v>15</v>
      </c>
    </row>
    <row r="47" s="1" customFormat="1" ht="24.95" customHeight="1" spans="1:11">
      <c r="A47" s="11">
        <v>44</v>
      </c>
      <c r="B47" s="12">
        <v>20211018301</v>
      </c>
      <c r="C47" s="18" t="s">
        <v>41</v>
      </c>
      <c r="D47" s="13" t="s">
        <v>42</v>
      </c>
      <c r="E47" s="14">
        <v>49</v>
      </c>
      <c r="F47" s="15">
        <v>80.4</v>
      </c>
      <c r="G47" s="16">
        <v>61</v>
      </c>
      <c r="H47" s="16">
        <v>47</v>
      </c>
      <c r="I47" s="22">
        <f t="shared" si="1"/>
        <v>64.56</v>
      </c>
      <c r="J47" s="23">
        <v>1</v>
      </c>
      <c r="K47" s="24" t="s">
        <v>14</v>
      </c>
    </row>
    <row r="48" s="1" customFormat="1" ht="24.95" customHeight="1" spans="1:11">
      <c r="A48" s="11">
        <v>45</v>
      </c>
      <c r="B48" s="12">
        <v>20211018304</v>
      </c>
      <c r="C48" s="18" t="s">
        <v>41</v>
      </c>
      <c r="D48" s="13" t="s">
        <v>42</v>
      </c>
      <c r="E48" s="14">
        <v>55</v>
      </c>
      <c r="F48" s="15">
        <v>80.6</v>
      </c>
      <c r="G48" s="16">
        <v>61</v>
      </c>
      <c r="H48" s="16">
        <v>43</v>
      </c>
      <c r="I48" s="22">
        <f t="shared" si="1"/>
        <v>63.44</v>
      </c>
      <c r="J48" s="23">
        <v>2</v>
      </c>
      <c r="K48" s="24" t="s">
        <v>15</v>
      </c>
    </row>
    <row r="49" s="1" customFormat="1" ht="41" customHeight="1" spans="1:11">
      <c r="A49" s="11">
        <v>46</v>
      </c>
      <c r="B49" s="12">
        <v>20211010214</v>
      </c>
      <c r="C49" s="13" t="s">
        <v>43</v>
      </c>
      <c r="D49" s="13" t="s">
        <v>13</v>
      </c>
      <c r="E49" s="14">
        <v>46</v>
      </c>
      <c r="F49" s="15">
        <v>85.9</v>
      </c>
      <c r="G49" s="16">
        <v>71</v>
      </c>
      <c r="H49" s="16">
        <v>63</v>
      </c>
      <c r="I49" s="22">
        <f t="shared" si="1"/>
        <v>74.56</v>
      </c>
      <c r="J49" s="23">
        <v>1</v>
      </c>
      <c r="K49" s="27" t="s">
        <v>44</v>
      </c>
    </row>
    <row r="50" s="1" customFormat="1" ht="24.95" customHeight="1" spans="1:11">
      <c r="A50" s="11">
        <v>47</v>
      </c>
      <c r="B50" s="12">
        <v>20211012203</v>
      </c>
      <c r="C50" s="13" t="s">
        <v>43</v>
      </c>
      <c r="D50" s="13" t="s">
        <v>13</v>
      </c>
      <c r="E50" s="14">
        <v>43</v>
      </c>
      <c r="F50" s="15">
        <v>84.4</v>
      </c>
      <c r="G50" s="16">
        <v>77</v>
      </c>
      <c r="H50" s="16">
        <v>59</v>
      </c>
      <c r="I50" s="22">
        <f t="shared" si="1"/>
        <v>74.56</v>
      </c>
      <c r="J50" s="23">
        <v>2</v>
      </c>
      <c r="K50" s="24" t="s">
        <v>15</v>
      </c>
    </row>
    <row r="51" s="1" customFormat="1" ht="24.95" customHeight="1" spans="1:11">
      <c r="A51" s="11">
        <v>48</v>
      </c>
      <c r="B51" s="12">
        <v>20211019413</v>
      </c>
      <c r="C51" s="13" t="s">
        <v>43</v>
      </c>
      <c r="D51" s="13" t="s">
        <v>25</v>
      </c>
      <c r="E51" s="14">
        <v>45</v>
      </c>
      <c r="F51" s="15">
        <v>83.8</v>
      </c>
      <c r="G51" s="16">
        <v>54</v>
      </c>
      <c r="H51" s="16">
        <v>46</v>
      </c>
      <c r="I51" s="22">
        <f t="shared" si="1"/>
        <v>63.52</v>
      </c>
      <c r="J51" s="23">
        <v>1</v>
      </c>
      <c r="K51" s="24" t="s">
        <v>14</v>
      </c>
    </row>
    <row r="52" s="1" customFormat="1" ht="24.95" customHeight="1" spans="1:11">
      <c r="A52" s="11">
        <v>49</v>
      </c>
      <c r="B52" s="12">
        <v>20211019412</v>
      </c>
      <c r="C52" s="13" t="s">
        <v>43</v>
      </c>
      <c r="D52" s="13" t="s">
        <v>25</v>
      </c>
      <c r="E52" s="17" t="s">
        <v>18</v>
      </c>
      <c r="F52" s="17" t="s">
        <v>18</v>
      </c>
      <c r="G52" s="16">
        <v>52</v>
      </c>
      <c r="H52" s="16">
        <v>47</v>
      </c>
      <c r="I52" s="25" t="s">
        <v>18</v>
      </c>
      <c r="J52" s="26" t="s">
        <v>19</v>
      </c>
      <c r="K52" s="24" t="s">
        <v>15</v>
      </c>
    </row>
    <row r="53" s="1" customFormat="1" ht="24.95" customHeight="1" spans="1:11">
      <c r="A53" s="11">
        <v>50</v>
      </c>
      <c r="B53" s="12">
        <v>20211017212</v>
      </c>
      <c r="C53" s="13" t="s">
        <v>43</v>
      </c>
      <c r="D53" s="13" t="s">
        <v>26</v>
      </c>
      <c r="E53" s="14">
        <v>41</v>
      </c>
      <c r="F53" s="15">
        <v>79.9</v>
      </c>
      <c r="G53" s="16">
        <v>55</v>
      </c>
      <c r="H53" s="16">
        <v>59</v>
      </c>
      <c r="I53" s="22">
        <f t="shared" ref="I53:I59" si="2">ROUND(G53*0.3+H53*0.3+F53*0.4,2)</f>
        <v>66.16</v>
      </c>
      <c r="J53" s="23">
        <v>1</v>
      </c>
      <c r="K53" s="24" t="s">
        <v>14</v>
      </c>
    </row>
    <row r="54" s="1" customFormat="1" ht="24.95" customHeight="1" spans="1:11">
      <c r="A54" s="11">
        <v>51</v>
      </c>
      <c r="B54" s="12">
        <v>20211017410</v>
      </c>
      <c r="C54" s="18" t="s">
        <v>45</v>
      </c>
      <c r="D54" s="13" t="s">
        <v>24</v>
      </c>
      <c r="E54" s="14">
        <v>48</v>
      </c>
      <c r="F54" s="15">
        <v>80</v>
      </c>
      <c r="G54" s="16">
        <v>50</v>
      </c>
      <c r="H54" s="16">
        <v>45</v>
      </c>
      <c r="I54" s="22">
        <f t="shared" si="2"/>
        <v>60.5</v>
      </c>
      <c r="J54" s="23">
        <v>1</v>
      </c>
      <c r="K54" s="24" t="s">
        <v>14</v>
      </c>
    </row>
    <row r="55" s="1" customFormat="1" ht="24.95" customHeight="1" spans="1:11">
      <c r="A55" s="11">
        <v>52</v>
      </c>
      <c r="B55" s="12">
        <v>20211017710</v>
      </c>
      <c r="C55" s="18" t="s">
        <v>45</v>
      </c>
      <c r="D55" s="13" t="s">
        <v>24</v>
      </c>
      <c r="E55" s="14">
        <v>38</v>
      </c>
      <c r="F55" s="15">
        <v>72.2</v>
      </c>
      <c r="G55" s="16">
        <v>45</v>
      </c>
      <c r="H55" s="16">
        <v>52</v>
      </c>
      <c r="I55" s="22">
        <f t="shared" si="2"/>
        <v>57.98</v>
      </c>
      <c r="J55" s="23">
        <v>2</v>
      </c>
      <c r="K55" s="24" t="s">
        <v>15</v>
      </c>
    </row>
    <row r="56" s="1" customFormat="1" ht="24.95" customHeight="1" spans="1:11">
      <c r="A56" s="11">
        <v>53</v>
      </c>
      <c r="B56" s="12">
        <v>20211017312</v>
      </c>
      <c r="C56" s="18" t="s">
        <v>45</v>
      </c>
      <c r="D56" s="13" t="s">
        <v>46</v>
      </c>
      <c r="E56" s="14">
        <v>51</v>
      </c>
      <c r="F56" s="15">
        <v>81.3</v>
      </c>
      <c r="G56" s="16">
        <v>63</v>
      </c>
      <c r="H56" s="16">
        <v>57</v>
      </c>
      <c r="I56" s="22">
        <f t="shared" si="2"/>
        <v>68.52</v>
      </c>
      <c r="J56" s="23">
        <v>1</v>
      </c>
      <c r="K56" s="24" t="s">
        <v>14</v>
      </c>
    </row>
    <row r="57" s="1" customFormat="1" ht="24.95" customHeight="1" spans="1:11">
      <c r="A57" s="11">
        <v>54</v>
      </c>
      <c r="B57" s="12">
        <v>20211017915</v>
      </c>
      <c r="C57" s="18" t="s">
        <v>47</v>
      </c>
      <c r="D57" s="13" t="s">
        <v>48</v>
      </c>
      <c r="E57" s="14">
        <v>57</v>
      </c>
      <c r="F57" s="15">
        <v>81.56</v>
      </c>
      <c r="G57" s="16">
        <v>53</v>
      </c>
      <c r="H57" s="16">
        <v>65</v>
      </c>
      <c r="I57" s="22">
        <f t="shared" si="2"/>
        <v>68.02</v>
      </c>
      <c r="J57" s="23">
        <v>1</v>
      </c>
      <c r="K57" s="24" t="s">
        <v>14</v>
      </c>
    </row>
    <row r="58" s="1" customFormat="1" ht="24.95" customHeight="1" spans="1:11">
      <c r="A58" s="11">
        <v>55</v>
      </c>
      <c r="B58" s="12">
        <v>20211018014</v>
      </c>
      <c r="C58" s="18" t="s">
        <v>47</v>
      </c>
      <c r="D58" s="13" t="s">
        <v>48</v>
      </c>
      <c r="E58" s="14">
        <v>34</v>
      </c>
      <c r="F58" s="15">
        <v>76.2</v>
      </c>
      <c r="G58" s="16">
        <v>51</v>
      </c>
      <c r="H58" s="16">
        <v>73</v>
      </c>
      <c r="I58" s="22">
        <f t="shared" si="2"/>
        <v>67.68</v>
      </c>
      <c r="J58" s="23">
        <v>2</v>
      </c>
      <c r="K58" s="24" t="s">
        <v>15</v>
      </c>
    </row>
    <row r="59" s="1" customFormat="1" ht="24.95" customHeight="1" spans="1:11">
      <c r="A59" s="11">
        <v>56</v>
      </c>
      <c r="B59" s="12">
        <v>20211017419</v>
      </c>
      <c r="C59" s="18" t="s">
        <v>47</v>
      </c>
      <c r="D59" s="13" t="s">
        <v>46</v>
      </c>
      <c r="E59" s="14">
        <v>32</v>
      </c>
      <c r="F59" s="15">
        <v>82.6</v>
      </c>
      <c r="G59" s="16">
        <v>55</v>
      </c>
      <c r="H59" s="16">
        <v>57</v>
      </c>
      <c r="I59" s="22">
        <f t="shared" si="2"/>
        <v>66.64</v>
      </c>
      <c r="J59" s="23">
        <v>1</v>
      </c>
      <c r="K59" s="24" t="s">
        <v>14</v>
      </c>
    </row>
    <row r="60" s="1" customFormat="1" ht="24.95" customHeight="1" spans="1:11">
      <c r="A60" s="11">
        <v>57</v>
      </c>
      <c r="B60" s="12">
        <v>20211017402</v>
      </c>
      <c r="C60" s="18" t="s">
        <v>47</v>
      </c>
      <c r="D60" s="13" t="s">
        <v>46</v>
      </c>
      <c r="E60" s="17" t="s">
        <v>18</v>
      </c>
      <c r="F60" s="17" t="s">
        <v>18</v>
      </c>
      <c r="G60" s="16">
        <v>59</v>
      </c>
      <c r="H60" s="16">
        <v>47</v>
      </c>
      <c r="I60" s="25" t="s">
        <v>18</v>
      </c>
      <c r="J60" s="26" t="s">
        <v>19</v>
      </c>
      <c r="K60" s="24" t="s">
        <v>15</v>
      </c>
    </row>
    <row r="61" s="1" customFormat="1" ht="24.95" customHeight="1" spans="1:11">
      <c r="A61" s="11">
        <v>58</v>
      </c>
      <c r="B61" s="12">
        <v>20211017409</v>
      </c>
      <c r="C61" s="18" t="s">
        <v>47</v>
      </c>
      <c r="D61" s="13" t="s">
        <v>49</v>
      </c>
      <c r="E61" s="14">
        <v>52</v>
      </c>
      <c r="F61" s="15">
        <v>77.7</v>
      </c>
      <c r="G61" s="16">
        <v>43</v>
      </c>
      <c r="H61" s="16">
        <v>52</v>
      </c>
      <c r="I61" s="22">
        <f t="shared" ref="I61:I89" si="3">ROUND(G61*0.3+H61*0.3+F61*0.4,2)</f>
        <v>59.58</v>
      </c>
      <c r="J61" s="23">
        <v>1</v>
      </c>
      <c r="K61" s="24" t="s">
        <v>14</v>
      </c>
    </row>
    <row r="62" s="1" customFormat="1" ht="24.95" customHeight="1" spans="1:11">
      <c r="A62" s="11">
        <v>59</v>
      </c>
      <c r="B62" s="12">
        <v>20211018220</v>
      </c>
      <c r="C62" s="13" t="s">
        <v>50</v>
      </c>
      <c r="D62" s="13" t="s">
        <v>17</v>
      </c>
      <c r="E62" s="14">
        <v>80</v>
      </c>
      <c r="F62" s="15">
        <v>75.6</v>
      </c>
      <c r="G62" s="16">
        <v>48</v>
      </c>
      <c r="H62" s="16">
        <v>50</v>
      </c>
      <c r="I62" s="22">
        <f t="shared" si="3"/>
        <v>59.64</v>
      </c>
      <c r="J62" s="23">
        <v>1</v>
      </c>
      <c r="K62" s="24" t="s">
        <v>14</v>
      </c>
    </row>
    <row r="63" s="1" customFormat="1" ht="24.95" customHeight="1" spans="1:11">
      <c r="A63" s="11">
        <v>60</v>
      </c>
      <c r="B63" s="12">
        <v>20211017618</v>
      </c>
      <c r="C63" s="13" t="s">
        <v>50</v>
      </c>
      <c r="D63" s="13" t="s">
        <v>24</v>
      </c>
      <c r="E63" s="14">
        <v>61</v>
      </c>
      <c r="F63" s="15">
        <v>75.2</v>
      </c>
      <c r="G63" s="16">
        <v>55</v>
      </c>
      <c r="H63" s="16">
        <v>48</v>
      </c>
      <c r="I63" s="22">
        <f t="shared" si="3"/>
        <v>60.98</v>
      </c>
      <c r="J63" s="23">
        <v>1</v>
      </c>
      <c r="K63" s="24" t="s">
        <v>14</v>
      </c>
    </row>
    <row r="64" s="1" customFormat="1" ht="24.95" customHeight="1" spans="1:11">
      <c r="A64" s="11">
        <v>61</v>
      </c>
      <c r="B64" s="12">
        <v>20211017624</v>
      </c>
      <c r="C64" s="13" t="s">
        <v>50</v>
      </c>
      <c r="D64" s="13" t="s">
        <v>24</v>
      </c>
      <c r="E64" s="14">
        <v>70</v>
      </c>
      <c r="F64" s="15">
        <v>73.4</v>
      </c>
      <c r="G64" s="16">
        <v>54</v>
      </c>
      <c r="H64" s="16">
        <v>50</v>
      </c>
      <c r="I64" s="22">
        <f t="shared" si="3"/>
        <v>60.56</v>
      </c>
      <c r="J64" s="23">
        <v>2</v>
      </c>
      <c r="K64" s="24" t="s">
        <v>15</v>
      </c>
    </row>
    <row r="65" s="1" customFormat="1" ht="24.95" customHeight="1" spans="1:11">
      <c r="A65" s="11">
        <v>62</v>
      </c>
      <c r="B65" s="12">
        <v>20211017717</v>
      </c>
      <c r="C65" s="13" t="s">
        <v>50</v>
      </c>
      <c r="D65" s="13" t="s">
        <v>27</v>
      </c>
      <c r="E65" s="14">
        <v>60</v>
      </c>
      <c r="F65" s="15">
        <v>78.8</v>
      </c>
      <c r="G65" s="16">
        <v>70</v>
      </c>
      <c r="H65" s="16">
        <v>51</v>
      </c>
      <c r="I65" s="22">
        <f t="shared" si="3"/>
        <v>67.82</v>
      </c>
      <c r="J65" s="23">
        <v>1</v>
      </c>
      <c r="K65" s="24" t="s">
        <v>14</v>
      </c>
    </row>
    <row r="66" s="1" customFormat="1" ht="24.95" customHeight="1" spans="1:11">
      <c r="A66" s="11">
        <v>63</v>
      </c>
      <c r="B66" s="12">
        <v>20211017404</v>
      </c>
      <c r="C66" s="13" t="s">
        <v>50</v>
      </c>
      <c r="D66" s="13" t="s">
        <v>27</v>
      </c>
      <c r="E66" s="14">
        <v>64</v>
      </c>
      <c r="F66" s="15">
        <v>74.2</v>
      </c>
      <c r="G66" s="16">
        <v>50</v>
      </c>
      <c r="H66" s="16">
        <v>46</v>
      </c>
      <c r="I66" s="22">
        <f t="shared" si="3"/>
        <v>58.48</v>
      </c>
      <c r="J66" s="23">
        <v>2</v>
      </c>
      <c r="K66" s="24" t="s">
        <v>15</v>
      </c>
    </row>
    <row r="67" s="1" customFormat="1" ht="24.95" customHeight="1" spans="1:11">
      <c r="A67" s="11">
        <v>64</v>
      </c>
      <c r="B67" s="12">
        <v>20211017017</v>
      </c>
      <c r="C67" s="13" t="s">
        <v>51</v>
      </c>
      <c r="D67" s="13" t="s">
        <v>21</v>
      </c>
      <c r="E67" s="14">
        <v>69</v>
      </c>
      <c r="F67" s="15">
        <v>82.2</v>
      </c>
      <c r="G67" s="16">
        <v>69</v>
      </c>
      <c r="H67" s="16">
        <v>46</v>
      </c>
      <c r="I67" s="22">
        <f t="shared" si="3"/>
        <v>67.38</v>
      </c>
      <c r="J67" s="23">
        <v>1</v>
      </c>
      <c r="K67" s="24" t="s">
        <v>14</v>
      </c>
    </row>
    <row r="68" s="1" customFormat="1" ht="24.95" customHeight="1" spans="1:11">
      <c r="A68" s="11">
        <v>65</v>
      </c>
      <c r="B68" s="12">
        <v>20211017118</v>
      </c>
      <c r="C68" s="13" t="s">
        <v>51</v>
      </c>
      <c r="D68" s="13" t="s">
        <v>21</v>
      </c>
      <c r="E68" s="14">
        <v>82</v>
      </c>
      <c r="F68" s="15">
        <v>76.6</v>
      </c>
      <c r="G68" s="16">
        <v>61</v>
      </c>
      <c r="H68" s="16">
        <v>46</v>
      </c>
      <c r="I68" s="22">
        <f t="shared" si="3"/>
        <v>62.74</v>
      </c>
      <c r="J68" s="23">
        <v>2</v>
      </c>
      <c r="K68" s="24" t="s">
        <v>15</v>
      </c>
    </row>
    <row r="69" s="1" customFormat="1" ht="24.95" customHeight="1" spans="1:11">
      <c r="A69" s="11">
        <v>66</v>
      </c>
      <c r="B69" s="12">
        <v>20211011503</v>
      </c>
      <c r="C69" s="13" t="s">
        <v>52</v>
      </c>
      <c r="D69" s="13" t="s">
        <v>13</v>
      </c>
      <c r="E69" s="14">
        <v>85</v>
      </c>
      <c r="F69" s="15">
        <v>81.6</v>
      </c>
      <c r="G69" s="16">
        <v>70</v>
      </c>
      <c r="H69" s="16">
        <v>67</v>
      </c>
      <c r="I69" s="22">
        <f t="shared" si="3"/>
        <v>73.74</v>
      </c>
      <c r="J69" s="23">
        <v>1</v>
      </c>
      <c r="K69" s="24" t="s">
        <v>14</v>
      </c>
    </row>
    <row r="70" s="1" customFormat="1" ht="24.95" customHeight="1" spans="1:11">
      <c r="A70" s="11">
        <v>67</v>
      </c>
      <c r="B70" s="12">
        <v>20211012212</v>
      </c>
      <c r="C70" s="13" t="s">
        <v>52</v>
      </c>
      <c r="D70" s="13" t="s">
        <v>13</v>
      </c>
      <c r="E70" s="14">
        <v>78</v>
      </c>
      <c r="F70" s="15">
        <v>82</v>
      </c>
      <c r="G70" s="16">
        <v>76</v>
      </c>
      <c r="H70" s="16">
        <v>58</v>
      </c>
      <c r="I70" s="22">
        <f t="shared" si="3"/>
        <v>73</v>
      </c>
      <c r="J70" s="23">
        <v>2</v>
      </c>
      <c r="K70" s="24" t="s">
        <v>15</v>
      </c>
    </row>
    <row r="71" s="1" customFormat="1" ht="24.95" customHeight="1" spans="1:11">
      <c r="A71" s="11">
        <v>68</v>
      </c>
      <c r="B71" s="12">
        <v>20211010604</v>
      </c>
      <c r="C71" s="13" t="s">
        <v>52</v>
      </c>
      <c r="D71" s="13" t="s">
        <v>13</v>
      </c>
      <c r="E71" s="14">
        <v>81</v>
      </c>
      <c r="F71" s="15">
        <v>79.8</v>
      </c>
      <c r="G71" s="16">
        <v>73</v>
      </c>
      <c r="H71" s="16">
        <v>61</v>
      </c>
      <c r="I71" s="22">
        <f t="shared" si="3"/>
        <v>72.12</v>
      </c>
      <c r="J71" s="23">
        <v>3</v>
      </c>
      <c r="K71" s="24" t="s">
        <v>15</v>
      </c>
    </row>
    <row r="72" s="1" customFormat="1" ht="24.95" customHeight="1" spans="1:11">
      <c r="A72" s="11">
        <v>69</v>
      </c>
      <c r="B72" s="12">
        <v>20211010217</v>
      </c>
      <c r="C72" s="13" t="s">
        <v>52</v>
      </c>
      <c r="D72" s="13" t="s">
        <v>13</v>
      </c>
      <c r="E72" s="14">
        <v>75</v>
      </c>
      <c r="F72" s="15">
        <v>77</v>
      </c>
      <c r="G72" s="16">
        <v>63</v>
      </c>
      <c r="H72" s="16">
        <v>71</v>
      </c>
      <c r="I72" s="22">
        <f t="shared" si="3"/>
        <v>71</v>
      </c>
      <c r="J72" s="23">
        <v>4</v>
      </c>
      <c r="K72" s="24" t="s">
        <v>15</v>
      </c>
    </row>
    <row r="73" s="1" customFormat="1" ht="24.95" customHeight="1" spans="1:11">
      <c r="A73" s="11">
        <v>70</v>
      </c>
      <c r="B73" s="12">
        <v>20211018627</v>
      </c>
      <c r="C73" s="13" t="s">
        <v>52</v>
      </c>
      <c r="D73" s="13" t="s">
        <v>53</v>
      </c>
      <c r="E73" s="14">
        <v>79</v>
      </c>
      <c r="F73" s="15">
        <v>77.2</v>
      </c>
      <c r="G73" s="16">
        <v>51</v>
      </c>
      <c r="H73" s="16">
        <v>59</v>
      </c>
      <c r="I73" s="22">
        <f t="shared" si="3"/>
        <v>63.88</v>
      </c>
      <c r="J73" s="23">
        <v>1</v>
      </c>
      <c r="K73" s="24" t="s">
        <v>14</v>
      </c>
    </row>
    <row r="74" s="1" customFormat="1" ht="45" customHeight="1" spans="1:11">
      <c r="A74" s="11">
        <v>71</v>
      </c>
      <c r="B74" s="12">
        <v>20211017314</v>
      </c>
      <c r="C74" s="13" t="s">
        <v>52</v>
      </c>
      <c r="D74" s="13" t="s">
        <v>46</v>
      </c>
      <c r="E74" s="14">
        <v>83</v>
      </c>
      <c r="F74" s="15">
        <v>65</v>
      </c>
      <c r="G74" s="16">
        <v>48</v>
      </c>
      <c r="H74" s="16">
        <v>47</v>
      </c>
      <c r="I74" s="22">
        <f t="shared" si="3"/>
        <v>54.5</v>
      </c>
      <c r="J74" s="23">
        <v>1</v>
      </c>
      <c r="K74" s="27" t="s">
        <v>54</v>
      </c>
    </row>
    <row r="75" s="1" customFormat="1" ht="24.95" customHeight="1" spans="1:11">
      <c r="A75" s="11">
        <v>72</v>
      </c>
      <c r="B75" s="12">
        <v>20211016323</v>
      </c>
      <c r="C75" s="13" t="s">
        <v>55</v>
      </c>
      <c r="D75" s="13" t="s">
        <v>21</v>
      </c>
      <c r="E75" s="14">
        <v>59</v>
      </c>
      <c r="F75" s="15">
        <v>78.6</v>
      </c>
      <c r="G75" s="16">
        <v>63</v>
      </c>
      <c r="H75" s="16">
        <v>54</v>
      </c>
      <c r="I75" s="22">
        <f t="shared" si="3"/>
        <v>66.54</v>
      </c>
      <c r="J75" s="23">
        <v>1</v>
      </c>
      <c r="K75" s="24" t="s">
        <v>14</v>
      </c>
    </row>
    <row r="76" s="1" customFormat="1" ht="24.95" customHeight="1" spans="1:11">
      <c r="A76" s="11">
        <v>73</v>
      </c>
      <c r="B76" s="12">
        <v>20211016613</v>
      </c>
      <c r="C76" s="13" t="s">
        <v>55</v>
      </c>
      <c r="D76" s="13" t="s">
        <v>21</v>
      </c>
      <c r="E76" s="14">
        <v>77</v>
      </c>
      <c r="F76" s="15">
        <v>78.6</v>
      </c>
      <c r="G76" s="16">
        <v>63</v>
      </c>
      <c r="H76" s="16">
        <v>48</v>
      </c>
      <c r="I76" s="22">
        <f t="shared" si="3"/>
        <v>64.74</v>
      </c>
      <c r="J76" s="23">
        <v>2</v>
      </c>
      <c r="K76" s="24" t="s">
        <v>15</v>
      </c>
    </row>
    <row r="77" s="1" customFormat="1" ht="24.95" customHeight="1" spans="1:11">
      <c r="A77" s="11">
        <v>74</v>
      </c>
      <c r="B77" s="12">
        <v>20211016529</v>
      </c>
      <c r="C77" s="13" t="s">
        <v>55</v>
      </c>
      <c r="D77" s="13" t="s">
        <v>21</v>
      </c>
      <c r="E77" s="14">
        <v>73</v>
      </c>
      <c r="F77" s="15">
        <v>72.2</v>
      </c>
      <c r="G77" s="16">
        <v>56</v>
      </c>
      <c r="H77" s="16">
        <v>55</v>
      </c>
      <c r="I77" s="22">
        <f t="shared" si="3"/>
        <v>62.18</v>
      </c>
      <c r="J77" s="23">
        <v>3</v>
      </c>
      <c r="K77" s="24" t="s">
        <v>15</v>
      </c>
    </row>
    <row r="78" s="1" customFormat="1" ht="24.95" customHeight="1" spans="1:11">
      <c r="A78" s="11">
        <v>75</v>
      </c>
      <c r="B78" s="12">
        <v>20211018205</v>
      </c>
      <c r="C78" s="13" t="s">
        <v>56</v>
      </c>
      <c r="D78" s="13" t="s">
        <v>17</v>
      </c>
      <c r="E78" s="14">
        <v>68</v>
      </c>
      <c r="F78" s="15">
        <v>80.2</v>
      </c>
      <c r="G78" s="16">
        <v>64</v>
      </c>
      <c r="H78" s="16">
        <v>54</v>
      </c>
      <c r="I78" s="22">
        <f t="shared" si="3"/>
        <v>67.48</v>
      </c>
      <c r="J78" s="23">
        <v>1</v>
      </c>
      <c r="K78" s="24" t="s">
        <v>14</v>
      </c>
    </row>
    <row r="79" s="1" customFormat="1" ht="24.95" customHeight="1" spans="1:11">
      <c r="A79" s="11">
        <v>76</v>
      </c>
      <c r="B79" s="12">
        <v>20211018107</v>
      </c>
      <c r="C79" s="13" t="s">
        <v>56</v>
      </c>
      <c r="D79" s="13" t="s">
        <v>17</v>
      </c>
      <c r="E79" s="14">
        <v>66</v>
      </c>
      <c r="F79" s="15">
        <v>82.8</v>
      </c>
      <c r="G79" s="16">
        <v>57</v>
      </c>
      <c r="H79" s="16">
        <v>48</v>
      </c>
      <c r="I79" s="22">
        <f t="shared" si="3"/>
        <v>64.62</v>
      </c>
      <c r="J79" s="23">
        <v>2</v>
      </c>
      <c r="K79" s="24" t="s">
        <v>15</v>
      </c>
    </row>
    <row r="80" s="1" customFormat="1" ht="24.95" customHeight="1" spans="1:11">
      <c r="A80" s="11">
        <v>77</v>
      </c>
      <c r="B80" s="12">
        <v>20211016605</v>
      </c>
      <c r="C80" s="13" t="s">
        <v>56</v>
      </c>
      <c r="D80" s="13" t="s">
        <v>21</v>
      </c>
      <c r="E80" s="14">
        <v>71</v>
      </c>
      <c r="F80" s="15">
        <v>78.6</v>
      </c>
      <c r="G80" s="16">
        <v>65</v>
      </c>
      <c r="H80" s="16">
        <v>61</v>
      </c>
      <c r="I80" s="22">
        <f t="shared" si="3"/>
        <v>69.24</v>
      </c>
      <c r="J80" s="23">
        <v>1</v>
      </c>
      <c r="K80" s="24" t="s">
        <v>14</v>
      </c>
    </row>
    <row r="81" s="1" customFormat="1" ht="24.95" customHeight="1" spans="1:11">
      <c r="A81" s="11">
        <v>78</v>
      </c>
      <c r="B81" s="12">
        <v>20211016207</v>
      </c>
      <c r="C81" s="13" t="s">
        <v>56</v>
      </c>
      <c r="D81" s="13" t="s">
        <v>21</v>
      </c>
      <c r="E81" s="14">
        <v>86</v>
      </c>
      <c r="F81" s="15">
        <v>78</v>
      </c>
      <c r="G81" s="16">
        <v>67</v>
      </c>
      <c r="H81" s="16">
        <v>57</v>
      </c>
      <c r="I81" s="22">
        <f t="shared" si="3"/>
        <v>68.4</v>
      </c>
      <c r="J81" s="23">
        <v>2</v>
      </c>
      <c r="K81" s="24" t="s">
        <v>15</v>
      </c>
    </row>
    <row r="82" s="1" customFormat="1" ht="24.95" customHeight="1" spans="1:11">
      <c r="A82" s="11">
        <v>79</v>
      </c>
      <c r="B82" s="12">
        <v>20211018911</v>
      </c>
      <c r="C82" s="13" t="s">
        <v>56</v>
      </c>
      <c r="D82" s="13" t="s">
        <v>57</v>
      </c>
      <c r="E82" s="14">
        <v>72</v>
      </c>
      <c r="F82" s="15">
        <v>77.4</v>
      </c>
      <c r="G82" s="16">
        <v>68</v>
      </c>
      <c r="H82" s="16">
        <v>70</v>
      </c>
      <c r="I82" s="22">
        <f t="shared" si="3"/>
        <v>72.36</v>
      </c>
      <c r="J82" s="23">
        <v>1</v>
      </c>
      <c r="K82" s="24" t="s">
        <v>14</v>
      </c>
    </row>
    <row r="83" s="1" customFormat="1" ht="24.95" customHeight="1" spans="1:11">
      <c r="A83" s="11">
        <v>80</v>
      </c>
      <c r="B83" s="12">
        <v>20211019013</v>
      </c>
      <c r="C83" s="13" t="s">
        <v>56</v>
      </c>
      <c r="D83" s="13" t="s">
        <v>57</v>
      </c>
      <c r="E83" s="14">
        <v>65</v>
      </c>
      <c r="F83" s="15">
        <v>83.2</v>
      </c>
      <c r="G83" s="16">
        <v>73</v>
      </c>
      <c r="H83" s="16">
        <v>54</v>
      </c>
      <c r="I83" s="22">
        <f t="shared" si="3"/>
        <v>71.38</v>
      </c>
      <c r="J83" s="23">
        <v>2</v>
      </c>
      <c r="K83" s="24" t="s">
        <v>15</v>
      </c>
    </row>
    <row r="84" s="1" customFormat="1" ht="24.95" customHeight="1" spans="1:11">
      <c r="A84" s="11">
        <v>81</v>
      </c>
      <c r="B84" s="12">
        <v>20211018813</v>
      </c>
      <c r="C84" s="13" t="s">
        <v>56</v>
      </c>
      <c r="D84" s="13" t="s">
        <v>58</v>
      </c>
      <c r="E84" s="14">
        <v>63</v>
      </c>
      <c r="F84" s="15">
        <v>80</v>
      </c>
      <c r="G84" s="16">
        <v>74</v>
      </c>
      <c r="H84" s="16">
        <v>65</v>
      </c>
      <c r="I84" s="22">
        <f t="shared" si="3"/>
        <v>73.7</v>
      </c>
      <c r="J84" s="23">
        <v>1</v>
      </c>
      <c r="K84" s="24" t="s">
        <v>14</v>
      </c>
    </row>
    <row r="85" s="1" customFormat="1" ht="24.95" customHeight="1" spans="1:11">
      <c r="A85" s="11">
        <v>82</v>
      </c>
      <c r="B85" s="12">
        <v>20211018805</v>
      </c>
      <c r="C85" s="13" t="s">
        <v>56</v>
      </c>
      <c r="D85" s="13" t="s">
        <v>58</v>
      </c>
      <c r="E85" s="14">
        <v>76</v>
      </c>
      <c r="F85" s="15">
        <v>77.2</v>
      </c>
      <c r="G85" s="16">
        <v>71</v>
      </c>
      <c r="H85" s="16">
        <v>55</v>
      </c>
      <c r="I85" s="22">
        <f t="shared" si="3"/>
        <v>68.68</v>
      </c>
      <c r="J85" s="23">
        <v>2</v>
      </c>
      <c r="K85" s="24" t="s">
        <v>15</v>
      </c>
    </row>
    <row r="86" s="1" customFormat="1" ht="24.95" customHeight="1" spans="1:11">
      <c r="A86" s="11">
        <v>83</v>
      </c>
      <c r="B86" s="12">
        <v>20211017321</v>
      </c>
      <c r="C86" s="13" t="s">
        <v>59</v>
      </c>
      <c r="D86" s="13" t="s">
        <v>26</v>
      </c>
      <c r="E86" s="14">
        <v>62</v>
      </c>
      <c r="F86" s="15">
        <v>82.2</v>
      </c>
      <c r="G86" s="16">
        <v>56</v>
      </c>
      <c r="H86" s="16">
        <v>52</v>
      </c>
      <c r="I86" s="22">
        <f t="shared" si="3"/>
        <v>65.28</v>
      </c>
      <c r="J86" s="23">
        <v>1</v>
      </c>
      <c r="K86" s="24" t="s">
        <v>14</v>
      </c>
    </row>
    <row r="87" s="1" customFormat="1" ht="24.95" customHeight="1" spans="1:11">
      <c r="A87" s="11">
        <v>84</v>
      </c>
      <c r="B87" s="12">
        <v>20211017616</v>
      </c>
      <c r="C87" s="13" t="s">
        <v>59</v>
      </c>
      <c r="D87" s="13" t="s">
        <v>26</v>
      </c>
      <c r="E87" s="14">
        <v>67</v>
      </c>
      <c r="F87" s="15">
        <v>74.8</v>
      </c>
      <c r="G87" s="16">
        <v>52</v>
      </c>
      <c r="H87" s="16">
        <v>51</v>
      </c>
      <c r="I87" s="22">
        <f t="shared" si="3"/>
        <v>60.82</v>
      </c>
      <c r="J87" s="23">
        <v>2</v>
      </c>
      <c r="K87" s="24" t="s">
        <v>15</v>
      </c>
    </row>
    <row r="88" s="1" customFormat="1" ht="24.95" customHeight="1" spans="1:11">
      <c r="A88" s="11">
        <v>85</v>
      </c>
      <c r="B88" s="12">
        <v>20211017627</v>
      </c>
      <c r="C88" s="13" t="s">
        <v>59</v>
      </c>
      <c r="D88" s="13" t="s">
        <v>27</v>
      </c>
      <c r="E88" s="14">
        <v>84</v>
      </c>
      <c r="F88" s="15">
        <v>78.4</v>
      </c>
      <c r="G88" s="16">
        <v>58</v>
      </c>
      <c r="H88" s="16">
        <v>54</v>
      </c>
      <c r="I88" s="22">
        <f t="shared" si="3"/>
        <v>64.96</v>
      </c>
      <c r="J88" s="23">
        <v>1</v>
      </c>
      <c r="K88" s="24" t="s">
        <v>14</v>
      </c>
    </row>
    <row r="89" s="1" customFormat="1" ht="24.95" customHeight="1" spans="1:11">
      <c r="A89" s="11">
        <v>86</v>
      </c>
      <c r="B89" s="12">
        <v>20211017406</v>
      </c>
      <c r="C89" s="13" t="s">
        <v>59</v>
      </c>
      <c r="D89" s="13" t="s">
        <v>27</v>
      </c>
      <c r="E89" s="14">
        <v>74</v>
      </c>
      <c r="F89" s="15">
        <v>73</v>
      </c>
      <c r="G89" s="16">
        <v>55</v>
      </c>
      <c r="H89" s="16">
        <v>48</v>
      </c>
      <c r="I89" s="22">
        <f t="shared" si="3"/>
        <v>60.1</v>
      </c>
      <c r="J89" s="23">
        <v>2</v>
      </c>
      <c r="K89" s="24" t="s">
        <v>15</v>
      </c>
    </row>
  </sheetData>
  <mergeCells count="3">
    <mergeCell ref="A1:K1"/>
    <mergeCell ref="A2:B2"/>
    <mergeCell ref="I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2021-03-17T07:41:00Z</dcterms:created>
  <dcterms:modified xsi:type="dcterms:W3CDTF">2021-03-17T07:41:53Z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