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Sheet1!$A$4:$X$158</definedName>
  </definedNames>
  <calcPr calcId="144525"/>
</workbook>
</file>

<file path=xl/sharedStrings.xml><?xml version="1.0" encoding="utf-8"?>
<sst xmlns="http://schemas.openxmlformats.org/spreadsheetml/2006/main" count="927" uniqueCount="336">
  <si>
    <t>重庆市2021年度公开考试录用公务员武隆区考场笔试、面试和总成绩公布表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</si>
  <si>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</si>
  <si>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</si>
  <si>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</si>
  <si>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</si>
  <si>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</si>
  <si>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</si>
  <si>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</si>
  <si>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</si>
  <si>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</si>
  <si>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</si>
  <si>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</si>
  <si>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</si>
  <si>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</si>
  <si>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r>
      <rPr>
        <sz val="11"/>
        <color theme="1"/>
        <rFont val="方正仿宋_GBK"/>
        <charset val="134"/>
      </rPr>
      <t>武隆区长坝镇人民政府</t>
    </r>
  </si>
  <si>
    <r>
      <rPr>
        <sz val="11"/>
        <color theme="1"/>
        <rFont val="方正仿宋_GBK"/>
        <charset val="134"/>
      </rPr>
      <t>行政执法职位</t>
    </r>
  </si>
  <si>
    <r>
      <rPr>
        <sz val="11"/>
        <color theme="1"/>
        <rFont val="方正仿宋_GBK"/>
        <charset val="134"/>
      </rPr>
      <t>王艺璇</t>
    </r>
  </si>
  <si>
    <r>
      <rPr>
        <sz val="11"/>
        <color theme="1"/>
        <rFont val="方正仿宋_GBK"/>
        <charset val="134"/>
      </rPr>
      <t>法学</t>
    </r>
  </si>
  <si>
    <t>——</t>
  </si>
  <si>
    <r>
      <rPr>
        <sz val="11"/>
        <rFont val="方正仿宋_GBK"/>
        <charset val="134"/>
      </rPr>
      <t>武隆区长坝镇人民政府</t>
    </r>
  </si>
  <si>
    <r>
      <rPr>
        <sz val="11"/>
        <rFont val="方正仿宋_GBK"/>
        <charset val="134"/>
      </rPr>
      <t>行政执法职位</t>
    </r>
  </si>
  <si>
    <r>
      <rPr>
        <sz val="11"/>
        <rFont val="方正仿宋_GBK"/>
        <charset val="134"/>
      </rPr>
      <t>杨朝霞</t>
    </r>
  </si>
  <si>
    <r>
      <rPr>
        <sz val="11"/>
        <color theme="1"/>
        <rFont val="方正仿宋_GBK"/>
        <charset val="134"/>
      </rPr>
      <t>周娅平</t>
    </r>
  </si>
  <si>
    <r>
      <rPr>
        <sz val="11"/>
        <color theme="1"/>
        <rFont val="方正仿宋_GBK"/>
        <charset val="134"/>
      </rPr>
      <t>知识产权</t>
    </r>
  </si>
  <si>
    <r>
      <rPr>
        <sz val="11"/>
        <color theme="1"/>
        <rFont val="方正仿宋_GBK"/>
        <charset val="134"/>
      </rPr>
      <t>武隆区土地乡人民政府</t>
    </r>
  </si>
  <si>
    <r>
      <rPr>
        <sz val="11"/>
        <color theme="1"/>
        <rFont val="方正仿宋_GBK"/>
        <charset val="134"/>
      </rPr>
      <t>彭上</t>
    </r>
  </si>
  <si>
    <r>
      <rPr>
        <sz val="11"/>
        <color theme="1"/>
        <rFont val="方正仿宋_GBK"/>
        <charset val="134"/>
      </rPr>
      <t>王星茹</t>
    </r>
  </si>
  <si>
    <r>
      <rPr>
        <sz val="11"/>
        <color theme="1"/>
        <rFont val="方正仿宋_GBK"/>
        <charset val="134"/>
      </rPr>
      <t>张灶润</t>
    </r>
  </si>
  <si>
    <r>
      <rPr>
        <sz val="11"/>
        <color theme="1"/>
        <rFont val="方正仿宋_GBK"/>
        <charset val="134"/>
      </rPr>
      <t>武隆区接龙乡人民政府</t>
    </r>
  </si>
  <si>
    <r>
      <rPr>
        <sz val="11"/>
        <color theme="1"/>
        <rFont val="方正仿宋_GBK"/>
        <charset val="134"/>
      </rPr>
      <t>王小伟</t>
    </r>
  </si>
  <si>
    <r>
      <rPr>
        <sz val="11"/>
        <color theme="1"/>
        <rFont val="方正仿宋_GBK"/>
        <charset val="134"/>
      </rPr>
      <t>环境艺术设计</t>
    </r>
  </si>
  <si>
    <r>
      <rPr>
        <sz val="11"/>
        <color theme="1"/>
        <rFont val="方正仿宋_GBK"/>
        <charset val="134"/>
      </rPr>
      <t>胡建军</t>
    </r>
  </si>
  <si>
    <r>
      <rPr>
        <sz val="11"/>
        <color theme="1"/>
        <rFont val="方正仿宋_GBK"/>
        <charset val="134"/>
      </rPr>
      <t>行政管理</t>
    </r>
  </si>
  <si>
    <r>
      <rPr>
        <sz val="11"/>
        <rFont val="方正仿宋_GBK"/>
        <charset val="134"/>
      </rPr>
      <t>武隆区接龙乡人民政府</t>
    </r>
  </si>
  <si>
    <r>
      <rPr>
        <sz val="11"/>
        <color theme="1"/>
        <rFont val="方正仿宋_GBK"/>
        <charset val="134"/>
      </rPr>
      <t>夏誌杨</t>
    </r>
  </si>
  <si>
    <r>
      <rPr>
        <sz val="11"/>
        <color theme="1"/>
        <rFont val="方正仿宋_GBK"/>
        <charset val="134"/>
      </rPr>
      <t>楼宇智能化工程技术</t>
    </r>
  </si>
  <si>
    <r>
      <rPr>
        <sz val="11"/>
        <color theme="1"/>
        <rFont val="方正仿宋_GBK"/>
        <charset val="134"/>
      </rPr>
      <t>武隆区纪委监委机关</t>
    </r>
  </si>
  <si>
    <r>
      <rPr>
        <sz val="11"/>
        <color theme="1"/>
        <rFont val="方正仿宋_GBK"/>
        <charset val="134"/>
      </rPr>
      <t>纪检监察职位</t>
    </r>
  </si>
  <si>
    <r>
      <rPr>
        <sz val="11"/>
        <color theme="1"/>
        <rFont val="方正仿宋_GBK"/>
        <charset val="134"/>
      </rPr>
      <t>张鑫</t>
    </r>
  </si>
  <si>
    <r>
      <rPr>
        <sz val="11"/>
        <color theme="1"/>
        <rFont val="方正仿宋_GBK"/>
        <charset val="134"/>
      </rPr>
      <t>警察科学</t>
    </r>
  </si>
  <si>
    <r>
      <rPr>
        <sz val="11"/>
        <color theme="1"/>
        <rFont val="方正仿宋_GBK"/>
        <charset val="134"/>
      </rPr>
      <t>王子夷</t>
    </r>
  </si>
  <si>
    <r>
      <rPr>
        <sz val="11"/>
        <color theme="1"/>
        <rFont val="方正仿宋_GBK"/>
        <charset val="134"/>
      </rPr>
      <t>警务硕士</t>
    </r>
  </si>
  <si>
    <t>缺考</t>
  </si>
  <si>
    <r>
      <rPr>
        <sz val="11"/>
        <color theme="1"/>
        <rFont val="方正仿宋_GBK"/>
        <charset val="134"/>
      </rPr>
      <t>沈忱</t>
    </r>
  </si>
  <si>
    <r>
      <rPr>
        <sz val="11"/>
        <color theme="1"/>
        <rFont val="方正仿宋_GBK"/>
        <charset val="134"/>
      </rPr>
      <t>中国古代文学</t>
    </r>
  </si>
  <si>
    <r>
      <rPr>
        <sz val="11"/>
        <color theme="1"/>
        <rFont val="方正仿宋_GBK"/>
        <charset val="134"/>
      </rPr>
      <t>武隆区教委</t>
    </r>
  </si>
  <si>
    <r>
      <rPr>
        <sz val="11"/>
        <color theme="1"/>
        <rFont val="方正仿宋_GBK"/>
        <charset val="134"/>
      </rPr>
      <t>信访维稳职位</t>
    </r>
  </si>
  <si>
    <r>
      <rPr>
        <sz val="11"/>
        <color theme="1"/>
        <rFont val="方正仿宋_GBK"/>
        <charset val="134"/>
      </rPr>
      <t>毛宇斯</t>
    </r>
  </si>
  <si>
    <r>
      <rPr>
        <sz val="11"/>
        <color theme="1"/>
        <rFont val="方正仿宋_GBK"/>
        <charset val="134"/>
      </rPr>
      <t>任泓钢</t>
    </r>
  </si>
  <si>
    <r>
      <rPr>
        <sz val="11"/>
        <rFont val="方正仿宋_GBK"/>
        <charset val="134"/>
      </rPr>
      <t>武隆区教委</t>
    </r>
  </si>
  <si>
    <r>
      <rPr>
        <sz val="11"/>
        <rFont val="方正仿宋_GBK"/>
        <charset val="134"/>
      </rPr>
      <t>信访维稳职位</t>
    </r>
  </si>
  <si>
    <r>
      <rPr>
        <sz val="11"/>
        <rFont val="方正仿宋_GBK"/>
        <charset val="134"/>
      </rPr>
      <t>程寰</t>
    </r>
  </si>
  <si>
    <r>
      <rPr>
        <sz val="11"/>
        <color theme="1"/>
        <rFont val="方正仿宋_GBK"/>
        <charset val="134"/>
      </rPr>
      <t>教育管理职位</t>
    </r>
  </si>
  <si>
    <r>
      <rPr>
        <sz val="11"/>
        <color theme="1"/>
        <rFont val="方正仿宋_GBK"/>
        <charset val="134"/>
      </rPr>
      <t>牟慧玲</t>
    </r>
  </si>
  <si>
    <r>
      <rPr>
        <sz val="11"/>
        <color theme="1"/>
        <rFont val="方正仿宋_GBK"/>
        <charset val="134"/>
      </rPr>
      <t>刘丹妮</t>
    </r>
  </si>
  <si>
    <r>
      <rPr>
        <sz val="11"/>
        <color theme="1"/>
        <rFont val="方正仿宋_GBK"/>
        <charset val="134"/>
      </rPr>
      <t>公共管理</t>
    </r>
  </si>
  <si>
    <r>
      <rPr>
        <sz val="11"/>
        <color theme="1"/>
        <rFont val="方正仿宋_GBK"/>
        <charset val="134"/>
      </rPr>
      <t>黄麒霈</t>
    </r>
  </si>
  <si>
    <r>
      <rPr>
        <sz val="11"/>
        <color theme="1"/>
        <rFont val="方正仿宋_GBK"/>
        <charset val="134"/>
      </rPr>
      <t>城市行政管理</t>
    </r>
  </si>
  <si>
    <r>
      <rPr>
        <sz val="11"/>
        <color theme="1"/>
        <rFont val="方正仿宋_GBK"/>
        <charset val="134"/>
      </rPr>
      <t>综合管理职位</t>
    </r>
  </si>
  <si>
    <r>
      <rPr>
        <sz val="11"/>
        <color theme="1"/>
        <rFont val="方正仿宋_GBK"/>
        <charset val="134"/>
      </rPr>
      <t>黄钰婷</t>
    </r>
  </si>
  <si>
    <r>
      <rPr>
        <sz val="11"/>
        <color theme="1"/>
        <rFont val="方正仿宋_GBK"/>
        <charset val="134"/>
      </rPr>
      <t>电子信息科学与技术</t>
    </r>
  </si>
  <si>
    <r>
      <rPr>
        <sz val="11"/>
        <color theme="1"/>
        <rFont val="方正仿宋_GBK"/>
        <charset val="134"/>
      </rPr>
      <t>邹忆</t>
    </r>
  </si>
  <si>
    <r>
      <rPr>
        <sz val="11"/>
        <color theme="1"/>
        <rFont val="方正仿宋_GBK"/>
        <charset val="134"/>
      </rPr>
      <t>生物技术专业</t>
    </r>
  </si>
  <si>
    <r>
      <rPr>
        <sz val="11"/>
        <color theme="1"/>
        <rFont val="方正仿宋_GBK"/>
        <charset val="134"/>
      </rPr>
      <t>马建梅</t>
    </r>
  </si>
  <si>
    <r>
      <rPr>
        <sz val="11"/>
        <color theme="1"/>
        <rFont val="方正仿宋_GBK"/>
        <charset val="134"/>
      </rPr>
      <t>英语</t>
    </r>
  </si>
  <si>
    <r>
      <rPr>
        <sz val="11"/>
        <color theme="1"/>
        <rFont val="方正仿宋_GBK"/>
        <charset val="134"/>
      </rPr>
      <t>武隆区规划自然资源局</t>
    </r>
  </si>
  <si>
    <r>
      <rPr>
        <sz val="11"/>
        <color theme="1"/>
        <rFont val="方正仿宋_GBK"/>
        <charset val="134"/>
      </rPr>
      <t>执法监督职位</t>
    </r>
  </si>
  <si>
    <r>
      <rPr>
        <sz val="11"/>
        <color theme="1"/>
        <rFont val="方正仿宋_GBK"/>
        <charset val="134"/>
      </rPr>
      <t>刘坤沿</t>
    </r>
  </si>
  <si>
    <r>
      <rPr>
        <sz val="11"/>
        <color theme="1"/>
        <rFont val="方正仿宋_GBK"/>
        <charset val="134"/>
      </rPr>
      <t>法律（非法学）</t>
    </r>
  </si>
  <si>
    <r>
      <rPr>
        <sz val="11"/>
        <color theme="1"/>
        <rFont val="方正仿宋_GBK"/>
        <charset val="134"/>
      </rPr>
      <t>谭必林</t>
    </r>
  </si>
  <si>
    <r>
      <rPr>
        <sz val="11"/>
        <color theme="1"/>
        <rFont val="方正仿宋_GBK"/>
        <charset val="134"/>
      </rPr>
      <t>谭敏</t>
    </r>
  </si>
  <si>
    <r>
      <rPr>
        <sz val="11"/>
        <color theme="1"/>
        <rFont val="方正仿宋_GBK"/>
        <charset val="134"/>
      </rPr>
      <t>法律（法学）</t>
    </r>
  </si>
  <si>
    <r>
      <rPr>
        <sz val="11"/>
        <color theme="1"/>
        <rFont val="方正仿宋_GBK"/>
        <charset val="134"/>
      </rPr>
      <t>武隆区城管局</t>
    </r>
  </si>
  <si>
    <r>
      <rPr>
        <sz val="11"/>
        <color theme="1"/>
        <rFont val="方正仿宋_GBK"/>
        <charset val="134"/>
      </rPr>
      <t>档案管理职位</t>
    </r>
  </si>
  <si>
    <r>
      <rPr>
        <sz val="11"/>
        <color theme="1"/>
        <rFont val="方正仿宋_GBK"/>
        <charset val="134"/>
      </rPr>
      <t>冉福洪</t>
    </r>
  </si>
  <si>
    <r>
      <rPr>
        <sz val="11"/>
        <rFont val="方正仿宋_GBK"/>
        <charset val="134"/>
      </rPr>
      <t>武隆区城管局</t>
    </r>
  </si>
  <si>
    <r>
      <rPr>
        <sz val="11"/>
        <rFont val="方正仿宋_GBK"/>
        <charset val="134"/>
      </rPr>
      <t>档案管理职位</t>
    </r>
  </si>
  <si>
    <r>
      <rPr>
        <sz val="11"/>
        <rFont val="方正仿宋_GBK"/>
        <charset val="134"/>
      </rPr>
      <t>冉海宏</t>
    </r>
  </si>
  <si>
    <r>
      <rPr>
        <sz val="11"/>
        <rFont val="方正仿宋_GBK"/>
        <charset val="134"/>
      </rPr>
      <t>魏洁楠</t>
    </r>
  </si>
  <si>
    <r>
      <rPr>
        <sz val="11"/>
        <color theme="1"/>
        <rFont val="方正仿宋_GBK"/>
        <charset val="134"/>
      </rPr>
      <t>公共事业管理</t>
    </r>
  </si>
  <si>
    <r>
      <rPr>
        <sz val="11"/>
        <rFont val="方正仿宋_GBK"/>
        <charset val="134"/>
      </rPr>
      <t>道桥管理职位</t>
    </r>
  </si>
  <si>
    <r>
      <rPr>
        <sz val="11"/>
        <rFont val="方正仿宋_GBK"/>
        <charset val="134"/>
      </rPr>
      <t>杨青卓</t>
    </r>
  </si>
  <si>
    <r>
      <rPr>
        <sz val="11"/>
        <color theme="1"/>
        <rFont val="方正仿宋_GBK"/>
        <charset val="134"/>
      </rPr>
      <t>土木工程</t>
    </r>
  </si>
  <si>
    <r>
      <rPr>
        <sz val="11"/>
        <rFont val="方正仿宋_GBK"/>
        <charset val="134"/>
      </rPr>
      <t>陈俊锋</t>
    </r>
  </si>
  <si>
    <r>
      <rPr>
        <sz val="11"/>
        <color theme="1"/>
        <rFont val="方正仿宋_GBK"/>
        <charset val="134"/>
      </rPr>
      <t>给排水科学与工程</t>
    </r>
  </si>
  <si>
    <r>
      <rPr>
        <sz val="11"/>
        <rFont val="方正仿宋_GBK"/>
        <charset val="134"/>
      </rPr>
      <t>谢春燕</t>
    </r>
  </si>
  <si>
    <r>
      <rPr>
        <sz val="11"/>
        <color theme="1"/>
        <rFont val="方正仿宋_GBK"/>
        <charset val="134"/>
      </rPr>
      <t>城乡规划</t>
    </r>
  </si>
  <si>
    <r>
      <rPr>
        <sz val="11"/>
        <color theme="1"/>
        <rFont val="方正仿宋_GBK"/>
        <charset val="134"/>
      </rPr>
      <t>财务管理职位</t>
    </r>
  </si>
  <si>
    <r>
      <rPr>
        <sz val="11"/>
        <color theme="1"/>
        <rFont val="方正仿宋_GBK"/>
        <charset val="134"/>
      </rPr>
      <t>吴芝梅</t>
    </r>
  </si>
  <si>
    <r>
      <rPr>
        <sz val="11"/>
        <color theme="1"/>
        <rFont val="方正仿宋_GBK"/>
        <charset val="134"/>
      </rPr>
      <t>农学</t>
    </r>
  </si>
  <si>
    <r>
      <rPr>
        <sz val="11"/>
        <color theme="1"/>
        <rFont val="方正仿宋_GBK"/>
        <charset val="134"/>
      </rPr>
      <t>饶志健</t>
    </r>
  </si>
  <si>
    <r>
      <rPr>
        <sz val="11"/>
        <color theme="1"/>
        <rFont val="方正仿宋_GBK"/>
        <charset val="134"/>
      </rPr>
      <t>会计学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（国际会计）</t>
    </r>
  </si>
  <si>
    <r>
      <rPr>
        <sz val="11"/>
        <rFont val="方正仿宋_GBK"/>
        <charset val="134"/>
      </rPr>
      <t>财务管理职位</t>
    </r>
  </si>
  <si>
    <r>
      <rPr>
        <sz val="11"/>
        <rFont val="方正仿宋_GBK"/>
        <charset val="134"/>
      </rPr>
      <t>雷皓茹</t>
    </r>
  </si>
  <si>
    <r>
      <rPr>
        <sz val="11"/>
        <color theme="1"/>
        <rFont val="方正仿宋_GBK"/>
        <charset val="134"/>
      </rPr>
      <t>市场营销</t>
    </r>
  </si>
  <si>
    <r>
      <rPr>
        <sz val="11"/>
        <rFont val="方正仿宋_GBK"/>
        <charset val="134"/>
      </rPr>
      <t>武隆区文化旅游委</t>
    </r>
  </si>
  <si>
    <r>
      <rPr>
        <sz val="11"/>
        <rFont val="方正仿宋_GBK"/>
        <charset val="134"/>
      </rPr>
      <t>体育管理职位</t>
    </r>
  </si>
  <si>
    <r>
      <rPr>
        <sz val="11"/>
        <rFont val="方正仿宋_GBK"/>
        <charset val="134"/>
      </rPr>
      <t>杨林梅</t>
    </r>
  </si>
  <si>
    <r>
      <rPr>
        <sz val="11"/>
        <color theme="1"/>
        <rFont val="方正仿宋_GBK"/>
        <charset val="134"/>
      </rPr>
      <t>体育教学</t>
    </r>
  </si>
  <si>
    <r>
      <rPr>
        <sz val="11"/>
        <color theme="1"/>
        <rFont val="方正仿宋_GBK"/>
        <charset val="134"/>
      </rPr>
      <t>武隆区文化旅游委</t>
    </r>
  </si>
  <si>
    <r>
      <rPr>
        <sz val="11"/>
        <color theme="1"/>
        <rFont val="方正仿宋_GBK"/>
        <charset val="134"/>
      </rPr>
      <t>体育管理职位</t>
    </r>
  </si>
  <si>
    <r>
      <rPr>
        <sz val="11"/>
        <color theme="1"/>
        <rFont val="方正仿宋_GBK"/>
        <charset val="134"/>
      </rPr>
      <t>万珊珊</t>
    </r>
  </si>
  <si>
    <r>
      <rPr>
        <sz val="11"/>
        <color theme="1"/>
        <rFont val="方正仿宋_GBK"/>
        <charset val="134"/>
      </rPr>
      <t>汉语言文学</t>
    </r>
  </si>
  <si>
    <r>
      <rPr>
        <sz val="11"/>
        <rFont val="方正仿宋_GBK"/>
        <charset val="134"/>
      </rPr>
      <t>申奥</t>
    </r>
  </si>
  <si>
    <r>
      <rPr>
        <sz val="11"/>
        <color theme="1"/>
        <rFont val="方正仿宋_GBK"/>
        <charset val="134"/>
      </rPr>
      <t>武隆区统计局</t>
    </r>
  </si>
  <si>
    <r>
      <rPr>
        <sz val="11"/>
        <color theme="1"/>
        <rFont val="方正仿宋_GBK"/>
        <charset val="134"/>
      </rPr>
      <t>统计调查职位</t>
    </r>
  </si>
  <si>
    <r>
      <rPr>
        <sz val="11"/>
        <color theme="1"/>
        <rFont val="方正仿宋_GBK"/>
        <charset val="134"/>
      </rPr>
      <t>罗又一</t>
    </r>
  </si>
  <si>
    <r>
      <rPr>
        <sz val="11"/>
        <color theme="1"/>
        <rFont val="方正仿宋_GBK"/>
        <charset val="134"/>
      </rPr>
      <t>产业经济学</t>
    </r>
  </si>
  <si>
    <r>
      <rPr>
        <sz val="11"/>
        <rFont val="方正仿宋_GBK"/>
        <charset val="134"/>
      </rPr>
      <t>武隆区统计局</t>
    </r>
  </si>
  <si>
    <r>
      <rPr>
        <sz val="11"/>
        <rFont val="方正仿宋_GBK"/>
        <charset val="134"/>
      </rPr>
      <t>统计调查职位</t>
    </r>
  </si>
  <si>
    <r>
      <rPr>
        <sz val="11"/>
        <rFont val="方正仿宋_GBK"/>
        <charset val="134"/>
      </rPr>
      <t>秦继伟</t>
    </r>
  </si>
  <si>
    <r>
      <rPr>
        <sz val="11"/>
        <color theme="1"/>
        <rFont val="方正仿宋_GBK"/>
        <charset val="134"/>
      </rPr>
      <t>应用统计</t>
    </r>
  </si>
  <si>
    <r>
      <rPr>
        <sz val="11"/>
        <rFont val="方正仿宋_GBK"/>
        <charset val="134"/>
      </rPr>
      <t>湛敬蓉</t>
    </r>
  </si>
  <si>
    <r>
      <rPr>
        <sz val="11"/>
        <color theme="1"/>
        <rFont val="方正仿宋_GBK"/>
        <charset val="134"/>
      </rPr>
      <t>审计</t>
    </r>
  </si>
  <si>
    <r>
      <rPr>
        <sz val="11"/>
        <color theme="1"/>
        <rFont val="方正仿宋_GBK"/>
        <charset val="134"/>
      </rPr>
      <t>武隆区信访办</t>
    </r>
  </si>
  <si>
    <r>
      <rPr>
        <sz val="11"/>
        <color theme="1"/>
        <rFont val="方正仿宋_GBK"/>
        <charset val="134"/>
      </rPr>
      <t>吴近秋</t>
    </r>
  </si>
  <si>
    <r>
      <rPr>
        <sz val="11"/>
        <color theme="1"/>
        <rFont val="方正仿宋_GBK"/>
        <charset val="134"/>
      </rPr>
      <t>保险学</t>
    </r>
  </si>
  <si>
    <r>
      <rPr>
        <sz val="11"/>
        <color theme="1"/>
        <rFont val="方正仿宋_GBK"/>
        <charset val="134"/>
      </rPr>
      <t>陈棚</t>
    </r>
  </si>
  <si>
    <r>
      <rPr>
        <sz val="11"/>
        <color theme="1"/>
        <rFont val="方正仿宋_GBK"/>
        <charset val="134"/>
      </rPr>
      <t>通信工程</t>
    </r>
  </si>
  <si>
    <r>
      <rPr>
        <sz val="11"/>
        <color theme="1"/>
        <rFont val="方正仿宋_GBK"/>
        <charset val="134"/>
      </rPr>
      <t>胡程程</t>
    </r>
  </si>
  <si>
    <r>
      <rPr>
        <sz val="11"/>
        <color theme="1"/>
        <rFont val="方正仿宋_GBK"/>
        <charset val="134"/>
      </rPr>
      <t>西班牙语</t>
    </r>
  </si>
  <si>
    <r>
      <rPr>
        <sz val="11"/>
        <color theme="1"/>
        <rFont val="方正仿宋_GBK"/>
        <charset val="134"/>
      </rPr>
      <t>武隆区供销社（参照）</t>
    </r>
  </si>
  <si>
    <r>
      <rPr>
        <sz val="11"/>
        <color theme="1"/>
        <rFont val="方正仿宋_GBK"/>
        <charset val="134"/>
      </rPr>
      <t>供销经营管理职位</t>
    </r>
  </si>
  <si>
    <r>
      <rPr>
        <sz val="11"/>
        <color theme="1"/>
        <rFont val="方正仿宋_GBK"/>
        <charset val="134"/>
      </rPr>
      <t>赵卿云</t>
    </r>
  </si>
  <si>
    <r>
      <rPr>
        <sz val="11"/>
        <color theme="1"/>
        <rFont val="方正仿宋_GBK"/>
        <charset val="134"/>
      </rPr>
      <t>政治经济学</t>
    </r>
  </si>
  <si>
    <r>
      <rPr>
        <sz val="11"/>
        <rFont val="方正仿宋_GBK"/>
        <charset val="134"/>
      </rPr>
      <t>武隆区供销社（参照）</t>
    </r>
  </si>
  <si>
    <r>
      <rPr>
        <sz val="11"/>
        <rFont val="方正仿宋_GBK"/>
        <charset val="134"/>
      </rPr>
      <t>供销经营管理职位</t>
    </r>
  </si>
  <si>
    <r>
      <rPr>
        <sz val="11"/>
        <rFont val="方正仿宋_GBK"/>
        <charset val="134"/>
      </rPr>
      <t>夏浩译</t>
    </r>
  </si>
  <si>
    <r>
      <rPr>
        <sz val="11"/>
        <color theme="1"/>
        <rFont val="方正仿宋_GBK"/>
        <charset val="134"/>
      </rPr>
      <t>武隆区就业和人才中心（参照）</t>
    </r>
  </si>
  <si>
    <r>
      <rPr>
        <sz val="11"/>
        <color theme="1"/>
        <rFont val="方正仿宋_GBK"/>
        <charset val="134"/>
      </rPr>
      <t>谯敏</t>
    </r>
  </si>
  <si>
    <r>
      <rPr>
        <sz val="11"/>
        <color theme="1"/>
        <rFont val="方正仿宋_GBK"/>
        <charset val="134"/>
      </rPr>
      <t>新闻学</t>
    </r>
  </si>
  <si>
    <r>
      <rPr>
        <sz val="11"/>
        <color theme="1"/>
        <rFont val="方正仿宋_GBK"/>
        <charset val="134"/>
      </rPr>
      <t>黄紫薇</t>
    </r>
  </si>
  <si>
    <r>
      <rPr>
        <sz val="11"/>
        <color theme="1"/>
        <rFont val="方正仿宋_GBK"/>
        <charset val="134"/>
      </rPr>
      <t>计算机科学与技术（物联网方向）</t>
    </r>
  </si>
  <si>
    <r>
      <rPr>
        <sz val="11"/>
        <color theme="1"/>
        <rFont val="方正仿宋_GBK"/>
        <charset val="134"/>
      </rPr>
      <t>幸丽娟</t>
    </r>
  </si>
  <si>
    <r>
      <rPr>
        <sz val="11"/>
        <color theme="1"/>
        <rFont val="方正仿宋_GBK"/>
        <charset val="134"/>
      </rPr>
      <t>计算机科学与技术</t>
    </r>
  </si>
  <si>
    <r>
      <rPr>
        <sz val="11"/>
        <color theme="1"/>
        <rFont val="方正仿宋_GBK"/>
        <charset val="134"/>
      </rPr>
      <t>任峻</t>
    </r>
  </si>
  <si>
    <r>
      <rPr>
        <sz val="11"/>
        <color theme="1"/>
        <rFont val="方正仿宋_GBK"/>
        <charset val="134"/>
      </rPr>
      <t>计算机类</t>
    </r>
  </si>
  <si>
    <r>
      <rPr>
        <sz val="11"/>
        <color theme="1"/>
        <rFont val="方正仿宋_GBK"/>
        <charset val="134"/>
      </rPr>
      <t>朱巧宇</t>
    </r>
  </si>
  <si>
    <r>
      <rPr>
        <sz val="11"/>
        <color theme="1"/>
        <rFont val="方正仿宋_GBK"/>
        <charset val="134"/>
      </rPr>
      <t>软件工程专业</t>
    </r>
  </si>
  <si>
    <r>
      <rPr>
        <sz val="11"/>
        <rFont val="方正仿宋_GBK"/>
        <charset val="134"/>
      </rPr>
      <t>武隆区就业和人才中心（参照）</t>
    </r>
  </si>
  <si>
    <r>
      <rPr>
        <sz val="11"/>
        <rFont val="方正仿宋_GBK"/>
        <charset val="134"/>
      </rPr>
      <t>综合管理职位</t>
    </r>
  </si>
  <si>
    <r>
      <rPr>
        <sz val="11"/>
        <rFont val="方正仿宋_GBK"/>
        <charset val="134"/>
      </rPr>
      <t>冉燕</t>
    </r>
  </si>
  <si>
    <r>
      <rPr>
        <sz val="11"/>
        <color theme="1"/>
        <rFont val="方正仿宋_GBK"/>
        <charset val="134"/>
      </rPr>
      <t>文化产业管理</t>
    </r>
  </si>
  <si>
    <r>
      <rPr>
        <sz val="11"/>
        <color theme="1"/>
        <rFont val="方正仿宋_GBK"/>
        <charset val="134"/>
      </rPr>
      <t>武隆区医疗保障事务中心（参照）</t>
    </r>
  </si>
  <si>
    <r>
      <rPr>
        <sz val="11"/>
        <color theme="1"/>
        <rFont val="方正仿宋_GBK"/>
        <charset val="134"/>
      </rPr>
      <t>史成湄</t>
    </r>
  </si>
  <si>
    <r>
      <rPr>
        <sz val="11"/>
        <color theme="1"/>
        <rFont val="方正仿宋_GBK"/>
        <charset val="134"/>
      </rPr>
      <t>财务管理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（双语实验班）</t>
    </r>
  </si>
  <si>
    <r>
      <rPr>
        <sz val="11"/>
        <rFont val="方正仿宋_GBK"/>
        <charset val="134"/>
      </rPr>
      <t>武隆区医疗保障事务中心（参照）</t>
    </r>
  </si>
  <si>
    <r>
      <rPr>
        <sz val="11"/>
        <rFont val="方正仿宋_GBK"/>
        <charset val="134"/>
      </rPr>
      <t>唐珑颖</t>
    </r>
  </si>
  <si>
    <r>
      <rPr>
        <sz val="11"/>
        <color theme="1"/>
        <rFont val="方正仿宋_GBK"/>
        <charset val="134"/>
      </rPr>
      <t>财务管理</t>
    </r>
  </si>
  <si>
    <r>
      <rPr>
        <sz val="11"/>
        <rFont val="方正仿宋_GBK"/>
        <charset val="134"/>
      </rPr>
      <t>龚诗情</t>
    </r>
  </si>
  <si>
    <r>
      <rPr>
        <sz val="11"/>
        <color theme="1"/>
        <rFont val="方正仿宋_GBK"/>
        <charset val="134"/>
      </rPr>
      <t>武隆区乡镇财政管理中心（参照）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</si>
  <si>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</si>
  <si>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陈思雨</t>
    </r>
  </si>
  <si>
    <r>
      <rPr>
        <sz val="11"/>
        <color theme="1"/>
        <rFont val="方正仿宋_GBK"/>
        <charset val="134"/>
      </rPr>
      <t>工商管理</t>
    </r>
  </si>
  <si>
    <r>
      <rPr>
        <sz val="11"/>
        <rFont val="方正仿宋_GBK"/>
        <charset val="134"/>
      </rPr>
      <t>武隆区乡镇财政管理中心（参照）</t>
    </r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</si>
  <si>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</si>
  <si>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罗星浩</t>
    </r>
  </si>
  <si>
    <r>
      <rPr>
        <sz val="11"/>
        <color theme="1"/>
        <rFont val="方正仿宋_GBK"/>
        <charset val="134"/>
      </rPr>
      <t>信用管理</t>
    </r>
  </si>
  <si>
    <r>
      <rPr>
        <sz val="11"/>
        <color theme="1"/>
        <rFont val="方正仿宋_GBK"/>
        <charset val="134"/>
      </rPr>
      <t>冉佳欣</t>
    </r>
  </si>
  <si>
    <r>
      <rPr>
        <sz val="11"/>
        <color theme="1"/>
        <rFont val="方正仿宋_GBK"/>
        <charset val="134"/>
      </rPr>
      <t>会计学</t>
    </r>
  </si>
  <si>
    <r>
      <rPr>
        <sz val="11"/>
        <color theme="1"/>
        <rFont val="方正仿宋_GBK"/>
        <charset val="134"/>
      </rPr>
      <t>李楠</t>
    </r>
  </si>
  <si>
    <r>
      <rPr>
        <sz val="11"/>
        <color theme="1"/>
        <rFont val="方正仿宋_GBK"/>
        <charset val="134"/>
      </rPr>
      <t>金融学</t>
    </r>
  </si>
  <si>
    <r>
      <rPr>
        <sz val="11"/>
        <rFont val="方正仿宋_GBK"/>
        <charset val="134"/>
      </rPr>
      <t>罗于杭</t>
    </r>
  </si>
  <si>
    <r>
      <rPr>
        <sz val="11"/>
        <color theme="1"/>
        <rFont val="方正仿宋_GBK"/>
        <charset val="134"/>
      </rPr>
      <t>经济学</t>
    </r>
  </si>
  <si>
    <r>
      <rPr>
        <sz val="11"/>
        <color theme="1"/>
        <rFont val="方正仿宋_GBK"/>
        <charset val="134"/>
      </rPr>
      <t>古吉利</t>
    </r>
  </si>
  <si>
    <r>
      <rPr>
        <sz val="11"/>
        <rFont val="方正仿宋_GBK"/>
        <charset val="134"/>
      </rPr>
      <t>唐欣玥</t>
    </r>
  </si>
  <si>
    <r>
      <rPr>
        <sz val="11"/>
        <color theme="1"/>
        <rFont val="方正仿宋_GBK"/>
        <charset val="134"/>
      </rPr>
      <t>陈玥霖</t>
    </r>
  </si>
  <si>
    <r>
      <rPr>
        <sz val="11"/>
        <color theme="1"/>
        <rFont val="方正仿宋_GBK"/>
        <charset val="134"/>
      </rPr>
      <t>刘艺蛟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</si>
  <si>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</si>
  <si>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王娜</t>
    </r>
  </si>
  <si>
    <r>
      <rPr>
        <sz val="11"/>
        <color theme="1"/>
        <rFont val="方正仿宋_GBK"/>
        <charset val="134"/>
      </rPr>
      <t>人力资源管理</t>
    </r>
  </si>
  <si>
    <r>
      <rPr>
        <sz val="11"/>
        <color theme="1"/>
        <rFont val="方正仿宋_GBK"/>
        <charset val="134"/>
      </rPr>
      <t>陈海艳</t>
    </r>
  </si>
  <si>
    <r>
      <rPr>
        <sz val="11"/>
        <color theme="1"/>
        <rFont val="方正仿宋_GBK"/>
        <charset val="134"/>
      </rPr>
      <t>谢奇含</t>
    </r>
  </si>
  <si>
    <r>
      <rPr>
        <sz val="11"/>
        <color theme="1"/>
        <rFont val="方正仿宋_GBK"/>
        <charset val="134"/>
      </rPr>
      <t>应用心理学</t>
    </r>
  </si>
  <si>
    <r>
      <rPr>
        <sz val="11"/>
        <color theme="1"/>
        <rFont val="方正仿宋_GBK"/>
        <charset val="134"/>
      </rPr>
      <t>向乐怡</t>
    </r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</si>
  <si>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</si>
  <si>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代妮宏</t>
    </r>
  </si>
  <si>
    <r>
      <rPr>
        <sz val="11"/>
        <color theme="1"/>
        <rFont val="方正仿宋_GBK"/>
        <charset val="134"/>
      </rPr>
      <t>曾贵兵</t>
    </r>
  </si>
  <si>
    <r>
      <rPr>
        <sz val="11"/>
        <rFont val="方正仿宋_GBK"/>
        <charset val="134"/>
      </rPr>
      <t>龚明飚</t>
    </r>
  </si>
  <si>
    <r>
      <rPr>
        <sz val="11"/>
        <rFont val="方正仿宋_GBK"/>
        <charset val="134"/>
      </rPr>
      <t>资产评估学</t>
    </r>
  </si>
  <si>
    <r>
      <rPr>
        <sz val="11"/>
        <rFont val="方正仿宋_GBK"/>
        <charset val="134"/>
      </rPr>
      <t>向柯萌</t>
    </r>
  </si>
  <si>
    <r>
      <rPr>
        <sz val="11"/>
        <rFont val="方正仿宋_GBK"/>
        <charset val="134"/>
      </rPr>
      <t>财务管理</t>
    </r>
  </si>
  <si>
    <r>
      <rPr>
        <sz val="11"/>
        <color theme="1"/>
        <rFont val="方正仿宋_GBK"/>
        <charset val="134"/>
      </rPr>
      <t>杨茜丞</t>
    </r>
  </si>
  <si>
    <r>
      <rPr>
        <sz val="11"/>
        <color theme="1"/>
        <rFont val="方正仿宋_GBK"/>
        <charset val="134"/>
      </rPr>
      <t>张涛</t>
    </r>
  </si>
  <si>
    <r>
      <rPr>
        <sz val="11"/>
        <rFont val="方正仿宋_GBK"/>
        <charset val="134"/>
      </rPr>
      <t>王乙钰</t>
    </r>
  </si>
  <si>
    <r>
      <rPr>
        <sz val="11"/>
        <color theme="1"/>
        <rFont val="方正仿宋_GBK"/>
        <charset val="134"/>
      </rPr>
      <t>税收学</t>
    </r>
  </si>
  <si>
    <r>
      <rPr>
        <sz val="11"/>
        <rFont val="方正仿宋_GBK"/>
        <charset val="134"/>
      </rPr>
      <t>余登兰</t>
    </r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</si>
  <si>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</si>
  <si>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姜春良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</si>
  <si>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</si>
  <si>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聂琪</t>
    </r>
  </si>
  <si>
    <r>
      <rPr>
        <sz val="11"/>
        <rFont val="方正仿宋_GBK"/>
        <charset val="134"/>
      </rPr>
      <t>刘冰瑶</t>
    </r>
  </si>
  <si>
    <r>
      <rPr>
        <sz val="11"/>
        <color theme="1"/>
        <rFont val="方正仿宋_GBK"/>
        <charset val="134"/>
      </rPr>
      <t>国际商务</t>
    </r>
  </si>
  <si>
    <r>
      <rPr>
        <sz val="11"/>
        <rFont val="方正仿宋_GBK"/>
        <charset val="134"/>
      </rPr>
      <t>秦君恒</t>
    </r>
  </si>
  <si>
    <r>
      <rPr>
        <sz val="11"/>
        <color theme="1"/>
        <rFont val="方正仿宋_GBK"/>
        <charset val="134"/>
      </rPr>
      <t>秦程</t>
    </r>
  </si>
  <si>
    <r>
      <rPr>
        <sz val="11"/>
        <color theme="1"/>
        <rFont val="方正仿宋_GBK"/>
        <charset val="134"/>
      </rPr>
      <t>田博宇</t>
    </r>
  </si>
  <si>
    <r>
      <rPr>
        <sz val="11"/>
        <color theme="1"/>
        <rFont val="方正仿宋_GBK"/>
        <charset val="134"/>
      </rPr>
      <t>财政学</t>
    </r>
  </si>
  <si>
    <r>
      <rPr>
        <sz val="11"/>
        <rFont val="方正仿宋_GBK"/>
        <charset val="134"/>
      </rPr>
      <t>宋鑫荥</t>
    </r>
  </si>
  <si>
    <r>
      <rPr>
        <sz val="11"/>
        <color theme="1"/>
        <rFont val="方正仿宋_GBK"/>
        <charset val="134"/>
      </rPr>
      <t>财政学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（注册税务师）</t>
    </r>
  </si>
  <si>
    <r>
      <rPr>
        <sz val="11"/>
        <color theme="1"/>
        <rFont val="方正仿宋_GBK"/>
        <charset val="134"/>
      </rPr>
      <t>杨宇</t>
    </r>
  </si>
  <si>
    <r>
      <rPr>
        <sz val="11"/>
        <color theme="1"/>
        <rFont val="方正仿宋_GBK"/>
        <charset val="134"/>
      </rPr>
      <t>胡娟</t>
    </r>
  </si>
  <si>
    <r>
      <rPr>
        <sz val="11"/>
        <color theme="1"/>
        <rFont val="方正仿宋_GBK"/>
        <charset val="134"/>
      </rPr>
      <t>杜浩斓</t>
    </r>
  </si>
  <si>
    <r>
      <rPr>
        <sz val="11"/>
        <color theme="1"/>
        <rFont val="方正仿宋_GBK"/>
        <charset val="134"/>
      </rPr>
      <t>经济统计学</t>
    </r>
  </si>
  <si>
    <r>
      <rPr>
        <sz val="11"/>
        <color theme="1"/>
        <rFont val="方正仿宋_GBK"/>
        <charset val="134"/>
      </rPr>
      <t>谢丰临</t>
    </r>
  </si>
  <si>
    <r>
      <rPr>
        <sz val="11"/>
        <color theme="1"/>
        <rFont val="方正仿宋_GBK"/>
        <charset val="134"/>
      </rPr>
      <t>胡亚森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</si>
  <si>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4</t>
    </r>
  </si>
  <si>
    <r>
      <rPr>
        <sz val="11"/>
        <color theme="1"/>
        <rFont val="方正仿宋_GBK"/>
        <charset val="134"/>
      </rPr>
      <t>石靖捷</t>
    </r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</si>
  <si>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</si>
  <si>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李叶平</t>
    </r>
  </si>
  <si>
    <r>
      <rPr>
        <sz val="11"/>
        <color theme="1"/>
        <rFont val="方正仿宋_GBK"/>
        <charset val="134"/>
      </rPr>
      <t>傅雨佳</t>
    </r>
  </si>
  <si>
    <r>
      <rPr>
        <sz val="11"/>
        <color theme="1"/>
        <rFont val="方正仿宋_GBK"/>
        <charset val="134"/>
      </rPr>
      <t>金融工程</t>
    </r>
  </si>
  <si>
    <r>
      <rPr>
        <sz val="11"/>
        <color theme="1"/>
        <rFont val="方正仿宋_GBK"/>
        <charset val="134"/>
      </rPr>
      <t>陈瑾</t>
    </r>
  </si>
  <si>
    <r>
      <rPr>
        <sz val="11"/>
        <rFont val="方正仿宋_GBK"/>
        <charset val="134"/>
      </rPr>
      <t>黄欣</t>
    </r>
  </si>
  <si>
    <r>
      <rPr>
        <sz val="11"/>
        <color theme="1"/>
        <rFont val="方正仿宋_GBK"/>
        <charset val="134"/>
      </rPr>
      <t>国际经济与贸易</t>
    </r>
  </si>
  <si>
    <r>
      <rPr>
        <sz val="11"/>
        <color theme="1"/>
        <rFont val="方正仿宋_GBK"/>
        <charset val="134"/>
      </rPr>
      <t>汪意欣</t>
    </r>
  </si>
  <si>
    <r>
      <rPr>
        <sz val="11"/>
        <color theme="1"/>
        <rFont val="方正仿宋_GBK"/>
        <charset val="134"/>
      </rPr>
      <t>张家晖</t>
    </r>
  </si>
  <si>
    <r>
      <rPr>
        <sz val="11"/>
        <color theme="1"/>
        <rFont val="方正仿宋_GBK"/>
        <charset val="134"/>
      </rPr>
      <t>冉文睿</t>
    </r>
  </si>
  <si>
    <r>
      <rPr>
        <sz val="11"/>
        <color theme="1"/>
        <rFont val="方正仿宋_GBK"/>
        <charset val="134"/>
      </rPr>
      <t>贸易经济</t>
    </r>
  </si>
  <si>
    <r>
      <rPr>
        <sz val="11"/>
        <color theme="1"/>
        <rFont val="方正仿宋_GBK"/>
        <charset val="134"/>
      </rPr>
      <t>白一均</t>
    </r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</si>
  <si>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</si>
  <si>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孙桦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</si>
  <si>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5</t>
    </r>
  </si>
  <si>
    <r>
      <rPr>
        <sz val="11"/>
        <color theme="1"/>
        <rFont val="方正仿宋_GBK"/>
        <charset val="134"/>
      </rPr>
      <t>韦莉</t>
    </r>
  </si>
  <si>
    <r>
      <rPr>
        <sz val="11"/>
        <rFont val="方正仿宋_GBK"/>
        <charset val="134"/>
      </rPr>
      <t>邱麟童</t>
    </r>
  </si>
  <si>
    <r>
      <rPr>
        <sz val="11"/>
        <rFont val="方正仿宋_GBK"/>
        <charset val="134"/>
      </rPr>
      <t>蒲婷婷</t>
    </r>
  </si>
  <si>
    <r>
      <rPr>
        <sz val="11"/>
        <color theme="1"/>
        <rFont val="方正仿宋_GBK"/>
        <charset val="134"/>
      </rPr>
      <t>汪阮</t>
    </r>
  </si>
  <si>
    <r>
      <rPr>
        <sz val="11"/>
        <rFont val="方正仿宋_GBK"/>
        <charset val="134"/>
      </rPr>
      <t>廖克虎</t>
    </r>
  </si>
  <si>
    <r>
      <rPr>
        <sz val="11"/>
        <color theme="1"/>
        <rFont val="方正仿宋_GBK"/>
        <charset val="134"/>
      </rPr>
      <t>龚玉龙</t>
    </r>
  </si>
  <si>
    <r>
      <rPr>
        <sz val="11"/>
        <rFont val="方正仿宋_GBK"/>
        <charset val="134"/>
      </rPr>
      <t>韦岑</t>
    </r>
  </si>
  <si>
    <r>
      <rPr>
        <sz val="11"/>
        <color theme="1"/>
        <rFont val="方正仿宋_GBK"/>
        <charset val="134"/>
      </rPr>
      <t>庞雅丹</t>
    </r>
  </si>
  <si>
    <r>
      <rPr>
        <sz val="11"/>
        <color theme="1"/>
        <rFont val="方正仿宋_GBK"/>
        <charset val="134"/>
      </rPr>
      <t>工商管理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（国际企业管理方向）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</si>
  <si>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6</t>
    </r>
  </si>
  <si>
    <r>
      <rPr>
        <sz val="11"/>
        <color theme="1"/>
        <rFont val="方正仿宋_GBK"/>
        <charset val="134"/>
      </rPr>
      <t>李俊材</t>
    </r>
  </si>
  <si>
    <r>
      <rPr>
        <sz val="11"/>
        <color theme="1"/>
        <rFont val="方正仿宋_GBK"/>
        <charset val="134"/>
      </rPr>
      <t>经济管理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（国民经济管理）</t>
    </r>
  </si>
  <si>
    <r>
      <rPr>
        <sz val="11"/>
        <color theme="1"/>
        <rFont val="方正仿宋_GBK"/>
        <charset val="134"/>
      </rPr>
      <t>李治</t>
    </r>
  </si>
  <si>
    <r>
      <rPr>
        <sz val="11"/>
        <color theme="1"/>
        <rFont val="方正仿宋_GBK"/>
        <charset val="134"/>
      </rPr>
      <t>梁尹</t>
    </r>
  </si>
  <si>
    <r>
      <rPr>
        <sz val="11"/>
        <color theme="1"/>
        <rFont val="方正仿宋_GBK"/>
        <charset val="134"/>
      </rPr>
      <t>经济信息管理</t>
    </r>
  </si>
  <si>
    <r>
      <rPr>
        <sz val="11"/>
        <color theme="1"/>
        <rFont val="方正仿宋_GBK"/>
        <charset val="134"/>
      </rPr>
      <t>周经纬</t>
    </r>
  </si>
  <si>
    <r>
      <rPr>
        <sz val="11"/>
        <color theme="1"/>
        <rFont val="方正仿宋_GBK"/>
        <charset val="134"/>
      </rPr>
      <t>王源麟</t>
    </r>
  </si>
  <si>
    <r>
      <rPr>
        <sz val="11"/>
        <color theme="1"/>
        <rFont val="方正仿宋_GBK"/>
        <charset val="134"/>
      </rPr>
      <t>工商企业管理</t>
    </r>
  </si>
  <si>
    <r>
      <rPr>
        <sz val="11"/>
        <color theme="1"/>
        <rFont val="方正仿宋_GBK"/>
        <charset val="134"/>
      </rPr>
      <t>石莎明</t>
    </r>
  </si>
  <si>
    <r>
      <rPr>
        <sz val="11"/>
        <color theme="1"/>
        <rFont val="方正仿宋_GBK"/>
        <charset val="134"/>
      </rPr>
      <t>金融与证券</t>
    </r>
  </si>
  <si>
    <r>
      <rPr>
        <sz val="11"/>
        <rFont val="方正仿宋_GBK"/>
        <charset val="134"/>
      </rPr>
      <t>武隆区道路运输管理处（参照）</t>
    </r>
  </si>
  <si>
    <r>
      <rPr>
        <sz val="11"/>
        <rFont val="方正仿宋_GBK"/>
        <charset val="134"/>
      </rPr>
      <t>刘益君</t>
    </r>
  </si>
  <si>
    <r>
      <rPr>
        <sz val="11"/>
        <color theme="1"/>
        <rFont val="方正仿宋_GBK"/>
        <charset val="134"/>
      </rPr>
      <t>工程管理</t>
    </r>
  </si>
  <si>
    <r>
      <rPr>
        <sz val="11"/>
        <rFont val="方正仿宋_GBK"/>
        <charset val="134"/>
      </rPr>
      <t>李冬燕</t>
    </r>
  </si>
  <si>
    <r>
      <rPr>
        <sz val="11"/>
        <rFont val="方正仿宋_GBK"/>
        <charset val="134"/>
      </rPr>
      <t>蔡启航</t>
    </r>
  </si>
  <si>
    <r>
      <rPr>
        <sz val="11"/>
        <color theme="1"/>
        <rFont val="方正仿宋_GBK"/>
        <charset val="134"/>
      </rPr>
      <t>物流工程</t>
    </r>
  </si>
  <si>
    <r>
      <rPr>
        <sz val="11"/>
        <color theme="1"/>
        <rFont val="方正仿宋_GBK"/>
        <charset val="134"/>
      </rPr>
      <t>武隆区商务行政执法支队（参照）</t>
    </r>
  </si>
  <si>
    <r>
      <rPr>
        <sz val="11"/>
        <color theme="1"/>
        <rFont val="方正仿宋_GBK"/>
        <charset val="134"/>
      </rPr>
      <t>吴倩</t>
    </r>
  </si>
  <si>
    <r>
      <rPr>
        <sz val="11"/>
        <color theme="1"/>
        <rFont val="方正仿宋_GBK"/>
        <charset val="134"/>
      </rPr>
      <t>向雯旖</t>
    </r>
  </si>
  <si>
    <t>武隆区安全生产执法支队（参照）</t>
  </si>
  <si>
    <r>
      <rPr>
        <sz val="11"/>
        <color theme="1"/>
        <rFont val="方正仿宋_GBK"/>
        <charset val="134"/>
      </rPr>
      <t>行政执法职位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</si>
  <si>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牟举辉</t>
    </r>
  </si>
  <si>
    <r>
      <rPr>
        <sz val="11"/>
        <rFont val="方正仿宋_GBK"/>
        <charset val="134"/>
      </rPr>
      <t>武隆区安全生产执法支队（参照）</t>
    </r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</si>
  <si>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</si>
  <si>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林青青</t>
    </r>
  </si>
  <si>
    <r>
      <rPr>
        <sz val="11"/>
        <color theme="1"/>
        <rFont val="方正仿宋_GBK"/>
        <charset val="134"/>
      </rPr>
      <t>武隆区安全生产执法支队（参照）</t>
    </r>
  </si>
  <si>
    <r>
      <rPr>
        <sz val="11"/>
        <color theme="1"/>
        <rFont val="方正仿宋_GBK"/>
        <charset val="134"/>
      </rPr>
      <t>行政执法职位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</si>
  <si>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隆光照</t>
    </r>
  </si>
  <si>
    <r>
      <rPr>
        <sz val="11"/>
        <color theme="1"/>
        <rFont val="方正仿宋_GBK"/>
        <charset val="134"/>
      </rPr>
      <t>吕乐</t>
    </r>
  </si>
  <si>
    <r>
      <rPr>
        <sz val="11"/>
        <color theme="1"/>
        <rFont val="方正仿宋_GBK"/>
        <charset val="134"/>
      </rPr>
      <t>武隆区交通运输综合行政执法支队（参照）</t>
    </r>
  </si>
  <si>
    <r>
      <rPr>
        <sz val="11"/>
        <color theme="1"/>
        <rFont val="方正仿宋_GBK"/>
        <charset val="134"/>
      </rPr>
      <t>基层执法职位</t>
    </r>
  </si>
  <si>
    <r>
      <rPr>
        <sz val="11"/>
        <color theme="1"/>
        <rFont val="方正仿宋_GBK"/>
        <charset val="134"/>
      </rPr>
      <t>华翔</t>
    </r>
  </si>
  <si>
    <r>
      <rPr>
        <sz val="11"/>
        <rFont val="方正仿宋_GBK"/>
        <charset val="134"/>
      </rPr>
      <t>武隆区交通运输综合行政执法支队（参照）</t>
    </r>
  </si>
  <si>
    <r>
      <rPr>
        <sz val="11"/>
        <rFont val="方正仿宋_GBK"/>
        <charset val="134"/>
      </rPr>
      <t>基层执法职位</t>
    </r>
  </si>
  <si>
    <r>
      <rPr>
        <sz val="11"/>
        <rFont val="方正仿宋_GBK"/>
        <charset val="134"/>
      </rPr>
      <t>刘应成</t>
    </r>
  </si>
  <si>
    <r>
      <rPr>
        <sz val="11"/>
        <rFont val="方正仿宋_GBK"/>
        <charset val="134"/>
      </rPr>
      <t>李银桥</t>
    </r>
  </si>
  <si>
    <r>
      <rPr>
        <sz val="11"/>
        <color theme="1"/>
        <rFont val="方正仿宋_GBK"/>
        <charset val="134"/>
      </rPr>
      <t>道路桥梁与渡河工程</t>
    </r>
  </si>
  <si>
    <r>
      <rPr>
        <sz val="11"/>
        <rFont val="方正仿宋_GBK"/>
        <charset val="134"/>
      </rPr>
      <t>武隆区农业综合行政执法支队（参照）</t>
    </r>
  </si>
  <si>
    <r>
      <rPr>
        <sz val="11"/>
        <rFont val="方正仿宋_GBK"/>
        <charset val="134"/>
      </rPr>
      <t>农业执法职位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</si>
  <si>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李豪杰</t>
    </r>
  </si>
  <si>
    <r>
      <rPr>
        <sz val="11"/>
        <color theme="1"/>
        <rFont val="方正仿宋_GBK"/>
        <charset val="134"/>
      </rPr>
      <t>环境工程</t>
    </r>
  </si>
  <si>
    <r>
      <rPr>
        <sz val="11"/>
        <color theme="1"/>
        <rFont val="方正仿宋_GBK"/>
        <charset val="134"/>
      </rPr>
      <t>武隆区农业综合行政执法支队（参照）</t>
    </r>
  </si>
  <si>
    <r>
      <rPr>
        <sz val="11"/>
        <color theme="1"/>
        <rFont val="方正仿宋_GBK"/>
        <charset val="134"/>
      </rPr>
      <t>农业执法职位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</si>
  <si>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代真猛</t>
    </r>
  </si>
  <si>
    <r>
      <rPr>
        <sz val="11"/>
        <color theme="1"/>
        <rFont val="方正仿宋_GBK"/>
        <charset val="134"/>
      </rPr>
      <t>机械工程</t>
    </r>
  </si>
  <si>
    <r>
      <rPr>
        <sz val="11"/>
        <color theme="1"/>
        <rFont val="方正仿宋_GBK"/>
        <charset val="134"/>
      </rPr>
      <t>李庆</t>
    </r>
  </si>
  <si>
    <r>
      <rPr>
        <sz val="11"/>
        <color theme="1"/>
        <rFont val="方正仿宋_GBK"/>
        <charset val="134"/>
      </rPr>
      <t>信息与计算科学</t>
    </r>
  </si>
  <si>
    <r>
      <rPr>
        <sz val="11"/>
        <color theme="1"/>
        <rFont val="方正仿宋_GBK"/>
        <charset val="134"/>
      </rPr>
      <t>农业执法职位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</si>
  <si>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罗淇</t>
    </r>
  </si>
  <si>
    <r>
      <rPr>
        <sz val="11"/>
        <color theme="1"/>
        <rFont val="方正仿宋_GBK"/>
        <charset val="134"/>
      </rPr>
      <t>文思妤</t>
    </r>
  </si>
  <si>
    <r>
      <rPr>
        <sz val="11"/>
        <color theme="1"/>
        <rFont val="方正仿宋_GBK"/>
        <charset val="134"/>
      </rPr>
      <t>傅春萍</t>
    </r>
  </si>
  <si>
    <r>
      <rPr>
        <sz val="11"/>
        <color theme="1"/>
        <rFont val="方正仿宋_GBK"/>
        <charset val="134"/>
      </rPr>
      <t>工业设计</t>
    </r>
  </si>
  <si>
    <r>
      <rPr>
        <sz val="11"/>
        <color theme="1"/>
        <rFont val="方正仿宋_GBK"/>
        <charset val="134"/>
      </rPr>
      <t>武隆区卫生健康综合行政执法支队（参照）</t>
    </r>
  </si>
  <si>
    <r>
      <rPr>
        <sz val="11"/>
        <color theme="1"/>
        <rFont val="方正仿宋_GBK"/>
        <charset val="134"/>
      </rPr>
      <t>卫生执法职位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</si>
  <si>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王宇宇</t>
    </r>
  </si>
  <si>
    <r>
      <rPr>
        <sz val="11"/>
        <color theme="1"/>
        <rFont val="方正仿宋_GBK"/>
        <charset val="134"/>
      </rPr>
      <t>王艺帏</t>
    </r>
  </si>
  <si>
    <r>
      <rPr>
        <sz val="11"/>
        <color theme="1"/>
        <rFont val="方正仿宋_GBK"/>
        <charset val="134"/>
      </rPr>
      <t>许春梅</t>
    </r>
  </si>
  <si>
    <r>
      <rPr>
        <sz val="11"/>
        <color theme="1"/>
        <rFont val="方正仿宋_GBK"/>
        <charset val="134"/>
      </rPr>
      <t>法律</t>
    </r>
  </si>
  <si>
    <r>
      <rPr>
        <sz val="11"/>
        <color theme="1"/>
        <rFont val="方正仿宋_GBK"/>
        <charset val="134"/>
      </rPr>
      <t>缺考</t>
    </r>
  </si>
  <si>
    <r>
      <rPr>
        <sz val="11"/>
        <rFont val="方正仿宋_GBK"/>
        <charset val="134"/>
      </rPr>
      <t>武隆区公安局</t>
    </r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</si>
  <si>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</si>
  <si>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李论</t>
    </r>
  </si>
  <si>
    <r>
      <rPr>
        <sz val="11"/>
        <color theme="1"/>
        <rFont val="方正仿宋_GBK"/>
        <charset val="134"/>
      </rPr>
      <t>广告学</t>
    </r>
  </si>
  <si>
    <r>
      <rPr>
        <sz val="11"/>
        <color theme="1"/>
        <rFont val="方正仿宋_GBK"/>
        <charset val="134"/>
      </rPr>
      <t>武隆区公安局</t>
    </r>
  </si>
  <si>
    <r>
      <rPr>
        <sz val="11"/>
        <color theme="1"/>
        <rFont val="方正仿宋_GBK"/>
        <charset val="134"/>
      </rPr>
      <t>基层执法勤务职位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</si>
  <si>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张钦</t>
    </r>
  </si>
  <si>
    <r>
      <rPr>
        <sz val="11"/>
        <color theme="1"/>
        <rFont val="方正仿宋_GBK"/>
        <charset val="134"/>
      </rPr>
      <t>黄思文</t>
    </r>
  </si>
  <si>
    <r>
      <rPr>
        <sz val="11"/>
        <color theme="1"/>
        <rFont val="方正仿宋_GBK"/>
        <charset val="134"/>
      </rPr>
      <t>汉语言文学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（网络传播）</t>
    </r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</si>
  <si>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</si>
  <si>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王森民</t>
    </r>
  </si>
  <si>
    <r>
      <rPr>
        <sz val="11"/>
        <color theme="1"/>
        <rFont val="方正仿宋_GBK"/>
        <charset val="134"/>
      </rPr>
      <t>基层执法勤务职位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</si>
  <si>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王浩</t>
    </r>
  </si>
  <si>
    <r>
      <rPr>
        <sz val="11"/>
        <color theme="1"/>
        <rFont val="方正仿宋_GBK"/>
        <charset val="134"/>
      </rPr>
      <t>张锦成</t>
    </r>
  </si>
  <si>
    <r>
      <rPr>
        <sz val="11"/>
        <rFont val="方正仿宋_GBK"/>
        <charset val="134"/>
      </rPr>
      <t>韩尚成</t>
    </r>
  </si>
  <si>
    <r>
      <rPr>
        <sz val="11"/>
        <color theme="1"/>
        <rFont val="方正仿宋_GBK"/>
        <charset val="134"/>
      </rPr>
      <t>吴越</t>
    </r>
  </si>
  <si>
    <r>
      <rPr>
        <sz val="11"/>
        <color theme="1"/>
        <rFont val="方正仿宋_GBK"/>
        <charset val="134"/>
      </rPr>
      <t>基层执法勤务职位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</si>
  <si>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汪月航</t>
    </r>
  </si>
  <si>
    <r>
      <rPr>
        <sz val="11"/>
        <color theme="1"/>
        <rFont val="方正仿宋_GBK"/>
        <charset val="134"/>
      </rPr>
      <t>警务指挥与战术</t>
    </r>
  </si>
  <si>
    <r>
      <rPr>
        <sz val="11"/>
        <color theme="1"/>
        <rFont val="方正仿宋_GBK"/>
        <charset val="134"/>
      </rPr>
      <t>田姗</t>
    </r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</si>
  <si>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</si>
  <si>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陈颖</t>
    </r>
  </si>
  <si>
    <r>
      <rPr>
        <sz val="11"/>
        <color theme="1"/>
        <rFont val="方正仿宋_GBK"/>
        <charset val="134"/>
      </rPr>
      <t>刑事科学技术</t>
    </r>
  </si>
  <si>
    <r>
      <rPr>
        <sz val="11"/>
        <color theme="1"/>
        <rFont val="方正仿宋_GBK"/>
        <charset val="134"/>
      </rPr>
      <t>基层执法勤务职位</t>
    </r>
    <r>
      <rPr>
        <sz val="11"/>
        <color theme="1"/>
        <rFont val="Times New Roman"/>
        <charset val="134"/>
      </rPr>
      <t>4</t>
    </r>
  </si>
  <si>
    <r>
      <rPr>
        <sz val="11"/>
        <color theme="1"/>
        <rFont val="方正仿宋_GBK"/>
        <charset val="134"/>
      </rPr>
      <t>杨秀坤</t>
    </r>
  </si>
  <si>
    <r>
      <rPr>
        <sz val="11"/>
        <color theme="1"/>
        <rFont val="方正仿宋_GBK"/>
        <charset val="134"/>
      </rPr>
      <t>军事高技术应用与管理</t>
    </r>
  </si>
  <si>
    <r>
      <rPr>
        <sz val="11"/>
        <color theme="1"/>
        <rFont val="方正仿宋_GBK"/>
        <charset val="134"/>
      </rPr>
      <t>彭潇</t>
    </r>
  </si>
  <si>
    <r>
      <rPr>
        <sz val="11"/>
        <color theme="1"/>
        <rFont val="方正仿宋_GBK"/>
        <charset val="134"/>
      </rPr>
      <t>许翔俊</t>
    </r>
  </si>
  <si>
    <r>
      <rPr>
        <sz val="11"/>
        <color theme="1"/>
        <rFont val="方正仿宋_GBK"/>
        <charset val="134"/>
      </rPr>
      <t>基层警务技术职位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（信息通信）</t>
    </r>
  </si>
  <si>
    <r>
      <rPr>
        <sz val="11"/>
        <color theme="1"/>
        <rFont val="方正仿宋_GBK"/>
        <charset val="134"/>
      </rPr>
      <t>李翔</t>
    </r>
  </si>
  <si>
    <r>
      <rPr>
        <sz val="11"/>
        <color theme="1"/>
        <rFont val="方正仿宋_GBK"/>
        <charset val="134"/>
      </rPr>
      <t>电子信息工程</t>
    </r>
  </si>
  <si>
    <r>
      <rPr>
        <sz val="11"/>
        <rFont val="方正仿宋_GBK"/>
        <charset val="134"/>
      </rPr>
      <t>基层警务技术职位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（信息通信）</t>
    </r>
  </si>
  <si>
    <r>
      <rPr>
        <sz val="11"/>
        <rFont val="方正仿宋_GBK"/>
        <charset val="134"/>
      </rPr>
      <t>董秋实</t>
    </r>
  </si>
  <si>
    <r>
      <rPr>
        <sz val="11"/>
        <color theme="1"/>
        <rFont val="方正仿宋_GBK"/>
        <charset val="134"/>
      </rPr>
      <t>田飞</t>
    </r>
  </si>
  <si>
    <r>
      <rPr>
        <sz val="11"/>
        <color theme="1"/>
        <rFont val="方正仿宋_GBK"/>
        <charset val="134"/>
      </rPr>
      <t>光电信息科学与工程</t>
    </r>
  </si>
  <si>
    <r>
      <rPr>
        <sz val="11"/>
        <color theme="1"/>
        <rFont val="方正仿宋_GBK"/>
        <charset val="134"/>
      </rPr>
      <t>基层警务技术职位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（法医）</t>
    </r>
  </si>
  <si>
    <r>
      <rPr>
        <sz val="11"/>
        <color theme="1"/>
        <rFont val="方正仿宋_GBK"/>
        <charset val="134"/>
      </rPr>
      <t>刘妍伶</t>
    </r>
  </si>
  <si>
    <r>
      <rPr>
        <sz val="11"/>
        <color theme="1"/>
        <rFont val="方正仿宋_GBK"/>
        <charset val="134"/>
      </rPr>
      <t>法医学</t>
    </r>
  </si>
  <si>
    <r>
      <rPr>
        <sz val="11"/>
        <color theme="1"/>
        <rFont val="方正仿宋_GBK"/>
        <charset val="134"/>
      </rPr>
      <t>程小娟</t>
    </r>
  </si>
  <si>
    <r>
      <rPr>
        <sz val="11"/>
        <color theme="1"/>
        <rFont val="方正仿宋_GBK"/>
        <charset val="134"/>
      </rPr>
      <t>基层警务技术职位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</si>
  <si>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任可</t>
    </r>
  </si>
  <si>
    <r>
      <rPr>
        <sz val="11"/>
        <color theme="1"/>
        <rFont val="方正仿宋_GBK"/>
        <charset val="134"/>
      </rPr>
      <t>陈思龙</t>
    </r>
  </si>
  <si>
    <r>
      <rPr>
        <sz val="11"/>
        <color theme="1"/>
        <rFont val="方正仿宋_GBK"/>
        <charset val="134"/>
      </rPr>
      <t>陈侣月</t>
    </r>
  </si>
  <si>
    <r>
      <rPr>
        <sz val="11"/>
        <color theme="1"/>
        <rFont val="方正仿宋_GBK"/>
        <charset val="134"/>
      </rPr>
      <t>消防工程</t>
    </r>
  </si>
  <si>
    <r>
      <t>注：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楷体_GBK"/>
        <charset val="134"/>
      </rPr>
      <t>总成绩计算公式为：总成绩</t>
    </r>
    <r>
      <rPr>
        <sz val="12"/>
        <color rgb="FF000000"/>
        <rFont val="Times New Roman"/>
        <charset val="134"/>
      </rPr>
      <t>=</t>
    </r>
    <r>
      <rPr>
        <sz val="12"/>
        <color rgb="FF000000"/>
        <rFont val="方正楷体_GBK"/>
        <charset val="134"/>
      </rPr>
      <t>（行政职业能力测验成绩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方正楷体_GBK"/>
        <charset val="134"/>
      </rPr>
      <t>申论成绩）</t>
    </r>
    <r>
      <rPr>
        <sz val="12"/>
        <color rgb="FF000000"/>
        <rFont val="Times New Roman"/>
        <charset val="134"/>
      </rPr>
      <t>÷2×50%+</t>
    </r>
    <r>
      <rPr>
        <sz val="12"/>
        <color rgb="FF000000"/>
        <rFont val="方正楷体_GBK"/>
        <charset val="134"/>
      </rPr>
      <t>面试成绩</t>
    </r>
    <r>
      <rPr>
        <sz val="12"/>
        <color rgb="FF000000"/>
        <rFont val="Times New Roman"/>
        <charset val="134"/>
      </rPr>
      <t>×50%</t>
    </r>
    <r>
      <rPr>
        <sz val="12"/>
        <color rgb="FF000000"/>
        <rFont val="方正楷体_GBK"/>
        <charset val="134"/>
      </rPr>
      <t>；其中：公安机关人民警察执法勤务职位的报考者总成绩</t>
    </r>
    <r>
      <rPr>
        <sz val="12"/>
        <color rgb="FF000000"/>
        <rFont val="Times New Roman"/>
        <charset val="134"/>
      </rPr>
      <t>=</t>
    </r>
    <r>
      <rPr>
        <sz val="12"/>
        <color rgb="FF000000"/>
        <rFont val="方正楷体_GBK"/>
        <charset val="134"/>
      </rPr>
      <t>（行政职业能力测验成绩</t>
    </r>
    <r>
      <rPr>
        <sz val="12"/>
        <color rgb="FF000000"/>
        <rFont val="Times New Roman"/>
        <charset val="134"/>
      </rPr>
      <t>×40%+</t>
    </r>
    <r>
      <rPr>
        <sz val="12"/>
        <color rgb="FF000000"/>
        <rFont val="方正楷体_GBK"/>
        <charset val="134"/>
      </rPr>
      <t>申论成绩</t>
    </r>
    <r>
      <rPr>
        <sz val="12"/>
        <color rgb="FF000000"/>
        <rFont val="Times New Roman"/>
        <charset val="134"/>
      </rPr>
      <t>×30%+</t>
    </r>
    <r>
      <rPr>
        <sz val="12"/>
        <color rgb="FF000000"/>
        <rFont val="方正楷体_GBK"/>
        <charset val="134"/>
      </rPr>
      <t>公安类专业科目成绩</t>
    </r>
    <r>
      <rPr>
        <sz val="12"/>
        <color rgb="FF000000"/>
        <rFont val="Times New Roman"/>
        <charset val="134"/>
      </rPr>
      <t>×30%</t>
    </r>
    <r>
      <rPr>
        <sz val="12"/>
        <color rgb="FF000000"/>
        <rFont val="方正楷体_GBK"/>
        <charset val="134"/>
      </rPr>
      <t>）</t>
    </r>
    <r>
      <rPr>
        <sz val="12"/>
        <color rgb="FF000000"/>
        <rFont val="Times New Roman"/>
        <charset val="134"/>
      </rPr>
      <t>×50%+</t>
    </r>
    <r>
      <rPr>
        <sz val="12"/>
        <color rgb="FF000000"/>
        <rFont val="方正楷体_GBK"/>
        <charset val="134"/>
      </rPr>
      <t>面试成绩</t>
    </r>
    <r>
      <rPr>
        <sz val="12"/>
        <color rgb="FF000000"/>
        <rFont val="Times New Roman"/>
        <charset val="134"/>
      </rPr>
      <t>×50%</t>
    </r>
    <r>
      <rPr>
        <sz val="12"/>
        <color rgb="FF000000"/>
        <rFont val="方正楷体_GBK"/>
        <charset val="134"/>
      </rPr>
      <t>；</t>
    </r>
    <r>
      <rPr>
        <sz val="12"/>
        <color rgb="FF000000"/>
        <rFont val="Times New Roman"/>
        <charset val="134"/>
      </rPr>
      <t xml:space="preserve">
       2.</t>
    </r>
    <r>
      <rPr>
        <sz val="12"/>
        <color rgb="FF000000"/>
        <rFont val="方正楷体_GBK"/>
        <charset val="134"/>
      </rPr>
      <t>武隆区安全生产执法支队（参照）行政执法职位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楷体_GBK"/>
        <charset val="134"/>
      </rPr>
      <t>的招考人数与参加面试人数比例低于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楷体_GBK"/>
        <charset val="134"/>
      </rPr>
      <t>︰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楷体_GBK"/>
        <charset val="134"/>
      </rPr>
      <t>，面试成绩应达到</t>
    </r>
    <r>
      <rPr>
        <sz val="12"/>
        <color rgb="FF000000"/>
        <rFont val="Times New Roman"/>
        <charset val="134"/>
      </rPr>
      <t>70</t>
    </r>
    <r>
      <rPr>
        <sz val="12"/>
        <color rgb="FF000000"/>
        <rFont val="方正楷体_GBK"/>
        <charset val="134"/>
      </rPr>
      <t>分及以上方可进入体检。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</si>
</sst>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2"/>
      <color rgb="FF000000"/>
      <name val="方正楷体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8"/>
  <sheetViews>
    <sheetView tabSelected="1" workbookViewId="0">
      <pane ySplit="4" topLeftCell="A150" activePane="bottomLeft" state="frozen"/>
      <selection/>
      <selection pane="bottomLeft" activeCell="B161" sqref="B161"/>
    </sheetView>
  </sheetViews>
  <sheetFormatPr defaultColWidth="9" defaultRowHeight="13.5"/>
  <cols>
    <col min="1" max="1" width="38.875" style="2" customWidth="1"/>
    <col min="2" max="2" width="18.25" style="3" customWidth="1"/>
    <col min="3" max="3" width="10.725" style="3" customWidth="1"/>
    <col min="4" max="4" width="21.375" style="4" customWidth="1"/>
    <col min="5" max="5" width="9.625" style="4" customWidth="1"/>
    <col min="6" max="6" width="9.125" style="4" customWidth="1"/>
    <col min="7" max="7" width="8.89166666666667" style="3" customWidth="1"/>
    <col min="8" max="11" width="9" style="3"/>
    <col min="12" max="12" width="9" style="5"/>
    <col min="13" max="13" width="6.66666666666667" style="3" customWidth="1"/>
  </cols>
  <sheetData>
    <row r="1" ht="27" spans="1:13">
      <c r="A1" s="6" t="s">
        <v>0</v>
      </c>
      <c r="B1" s="6"/>
      <c r="C1" s="6"/>
      <c r="D1" s="7"/>
      <c r="E1" s="7"/>
      <c r="F1" s="7"/>
      <c r="G1" s="6"/>
      <c r="H1" s="6"/>
      <c r="I1" s="6"/>
      <c r="J1" s="6"/>
      <c r="K1" s="6"/>
      <c r="L1" s="21"/>
      <c r="M1" s="6"/>
    </row>
    <row r="2" ht="12" customHeight="1" spans="1:13">
      <c r="A2" s="8"/>
      <c r="B2" s="6"/>
      <c r="C2" s="6"/>
      <c r="D2" s="7"/>
      <c r="E2" s="7"/>
      <c r="F2" s="7"/>
      <c r="G2" s="6"/>
      <c r="H2" s="6"/>
      <c r="I2" s="6"/>
      <c r="J2" s="6"/>
      <c r="K2" s="6"/>
      <c r="L2" s="21"/>
      <c r="M2" s="6"/>
    </row>
    <row r="3" ht="18.9" customHeight="1" spans="1:13">
      <c r="A3" s="9" t="s">
        <v>1</v>
      </c>
      <c r="B3" s="9" t="s">
        <v>2</v>
      </c>
      <c r="C3" s="9" t="s">
        <v>3</v>
      </c>
      <c r="D3" s="10" t="s">
        <v>4</v>
      </c>
      <c r="E3" s="11" t="s">
        <v>5</v>
      </c>
      <c r="F3" s="12"/>
      <c r="G3" s="12"/>
      <c r="H3" s="13"/>
      <c r="I3" s="9" t="s">
        <v>6</v>
      </c>
      <c r="J3" s="9"/>
      <c r="K3" s="9"/>
      <c r="L3" s="22" t="s">
        <v>7</v>
      </c>
      <c r="M3" s="14" t="s">
        <v>8</v>
      </c>
    </row>
    <row r="4" ht="28.5" spans="1:13">
      <c r="A4" s="9"/>
      <c r="B4" s="9"/>
      <c r="C4" s="9"/>
      <c r="D4" s="10"/>
      <c r="E4" s="14" t="s">
        <v>9</v>
      </c>
      <c r="F4" s="14" t="s">
        <v>10</v>
      </c>
      <c r="G4" s="14" t="s">
        <v>11</v>
      </c>
      <c r="H4" s="9" t="s">
        <v>12</v>
      </c>
      <c r="I4" s="14" t="s">
        <v>13</v>
      </c>
      <c r="J4" s="9" t="s">
        <v>6</v>
      </c>
      <c r="K4" s="9" t="s">
        <v>12</v>
      </c>
      <c r="L4" s="22"/>
      <c r="M4" s="14"/>
    </row>
    <row r="5" ht="15" spans="1:13">
      <c r="A5" s="15" t="s">
        <v>14</v>
      </c>
      <c r="B5" s="16" t="s">
        <v>15</v>
      </c>
      <c r="C5" s="16" t="s">
        <v>16</v>
      </c>
      <c r="D5" s="17" t="s">
        <v>17</v>
      </c>
      <c r="E5" s="18">
        <v>49.7</v>
      </c>
      <c r="F5" s="18">
        <v>84.5</v>
      </c>
      <c r="G5" s="16" t="s">
        <v>18</v>
      </c>
      <c r="H5" s="18">
        <v>134.2</v>
      </c>
      <c r="I5" s="16" t="s">
        <v>18</v>
      </c>
      <c r="J5" s="18">
        <v>85.6</v>
      </c>
      <c r="K5" s="18">
        <v>85.6</v>
      </c>
      <c r="L5" s="23">
        <f>H5/4+K5/2</f>
        <v>76.35</v>
      </c>
      <c r="M5" s="16">
        <v>1</v>
      </c>
    </row>
    <row r="6" ht="15" spans="1:13">
      <c r="A6" s="19" t="s">
        <v>19</v>
      </c>
      <c r="B6" s="20" t="s">
        <v>20</v>
      </c>
      <c r="C6" s="20" t="s">
        <v>21</v>
      </c>
      <c r="D6" s="17" t="s">
        <v>17</v>
      </c>
      <c r="E6" s="18">
        <v>63.7</v>
      </c>
      <c r="F6" s="18">
        <v>67.5</v>
      </c>
      <c r="G6" s="16" t="s">
        <v>18</v>
      </c>
      <c r="H6" s="18">
        <v>131.2</v>
      </c>
      <c r="I6" s="16" t="s">
        <v>18</v>
      </c>
      <c r="J6" s="18">
        <v>84.8</v>
      </c>
      <c r="K6" s="18">
        <v>84.8</v>
      </c>
      <c r="L6" s="23">
        <f t="shared" ref="L5:L14" si="0">H6/4+K6/2</f>
        <v>75.2</v>
      </c>
      <c r="M6" s="16">
        <v>2</v>
      </c>
    </row>
    <row r="7" ht="15" spans="1:13">
      <c r="A7" s="15" t="s">
        <v>14</v>
      </c>
      <c r="B7" s="16" t="s">
        <v>15</v>
      </c>
      <c r="C7" s="16" t="s">
        <v>22</v>
      </c>
      <c r="D7" s="17" t="s">
        <v>23</v>
      </c>
      <c r="E7" s="18">
        <v>55.5</v>
      </c>
      <c r="F7" s="18">
        <v>74.5</v>
      </c>
      <c r="G7" s="16" t="s">
        <v>18</v>
      </c>
      <c r="H7" s="18">
        <v>130</v>
      </c>
      <c r="I7" s="16" t="s">
        <v>18</v>
      </c>
      <c r="J7" s="18">
        <v>82</v>
      </c>
      <c r="K7" s="18">
        <v>82</v>
      </c>
      <c r="L7" s="23">
        <f t="shared" si="0"/>
        <v>73.5</v>
      </c>
      <c r="M7" s="16">
        <v>3</v>
      </c>
    </row>
    <row r="8" ht="15" spans="1:13">
      <c r="A8" s="15" t="s">
        <v>24</v>
      </c>
      <c r="B8" s="16" t="s">
        <v>15</v>
      </c>
      <c r="C8" s="16" t="s">
        <v>25</v>
      </c>
      <c r="D8" s="17" t="s">
        <v>17</v>
      </c>
      <c r="E8" s="18">
        <v>65.7</v>
      </c>
      <c r="F8" s="18">
        <v>78</v>
      </c>
      <c r="G8" s="16" t="s">
        <v>18</v>
      </c>
      <c r="H8" s="18">
        <v>143.7</v>
      </c>
      <c r="I8" s="16" t="s">
        <v>18</v>
      </c>
      <c r="J8" s="18">
        <v>80.2</v>
      </c>
      <c r="K8" s="18">
        <v>80.2</v>
      </c>
      <c r="L8" s="23">
        <f t="shared" si="0"/>
        <v>76.025</v>
      </c>
      <c r="M8" s="16">
        <v>2</v>
      </c>
    </row>
    <row r="9" ht="15" spans="1:13">
      <c r="A9" s="15" t="s">
        <v>24</v>
      </c>
      <c r="B9" s="16" t="s">
        <v>15</v>
      </c>
      <c r="C9" s="16" t="s">
        <v>26</v>
      </c>
      <c r="D9" s="17" t="s">
        <v>17</v>
      </c>
      <c r="E9" s="18">
        <v>56.7</v>
      </c>
      <c r="F9" s="18">
        <v>83.5</v>
      </c>
      <c r="G9" s="16" t="s">
        <v>18</v>
      </c>
      <c r="H9" s="18">
        <v>140.2</v>
      </c>
      <c r="I9" s="16" t="s">
        <v>18</v>
      </c>
      <c r="J9" s="18">
        <v>83.2</v>
      </c>
      <c r="K9" s="18">
        <v>83.2</v>
      </c>
      <c r="L9" s="23">
        <f t="shared" si="0"/>
        <v>76.65</v>
      </c>
      <c r="M9" s="16">
        <v>1</v>
      </c>
    </row>
    <row r="10" ht="15" spans="1:13">
      <c r="A10" s="15" t="s">
        <v>24</v>
      </c>
      <c r="B10" s="16" t="s">
        <v>15</v>
      </c>
      <c r="C10" s="16" t="s">
        <v>27</v>
      </c>
      <c r="D10" s="17" t="s">
        <v>17</v>
      </c>
      <c r="E10" s="18">
        <v>43.7</v>
      </c>
      <c r="F10" s="18">
        <v>55</v>
      </c>
      <c r="G10" s="16" t="s">
        <v>18</v>
      </c>
      <c r="H10" s="18">
        <v>98.7</v>
      </c>
      <c r="I10" s="16" t="s">
        <v>18</v>
      </c>
      <c r="J10" s="18">
        <v>72.4</v>
      </c>
      <c r="K10" s="18">
        <v>72.4</v>
      </c>
      <c r="L10" s="23">
        <f t="shared" si="0"/>
        <v>60.875</v>
      </c>
      <c r="M10" s="16">
        <v>3</v>
      </c>
    </row>
    <row r="11" ht="15" spans="1:13">
      <c r="A11" s="15" t="s">
        <v>28</v>
      </c>
      <c r="B11" s="16" t="s">
        <v>15</v>
      </c>
      <c r="C11" s="16" t="s">
        <v>29</v>
      </c>
      <c r="D11" s="17" t="s">
        <v>30</v>
      </c>
      <c r="E11" s="18">
        <v>59.7</v>
      </c>
      <c r="F11" s="18">
        <v>74.5</v>
      </c>
      <c r="G11" s="16" t="s">
        <v>18</v>
      </c>
      <c r="H11" s="18">
        <v>134.2</v>
      </c>
      <c r="I11" s="16" t="s">
        <v>18</v>
      </c>
      <c r="J11" s="18">
        <v>80</v>
      </c>
      <c r="K11" s="18">
        <v>80</v>
      </c>
      <c r="L11" s="23">
        <f t="shared" si="0"/>
        <v>73.55</v>
      </c>
      <c r="M11" s="16">
        <v>2</v>
      </c>
    </row>
    <row r="12" ht="15" spans="1:13">
      <c r="A12" s="15" t="s">
        <v>28</v>
      </c>
      <c r="B12" s="16" t="s">
        <v>15</v>
      </c>
      <c r="C12" s="16" t="s">
        <v>31</v>
      </c>
      <c r="D12" s="17" t="s">
        <v>32</v>
      </c>
      <c r="E12" s="18">
        <v>53</v>
      </c>
      <c r="F12" s="18">
        <v>72</v>
      </c>
      <c r="G12" s="16" t="s">
        <v>18</v>
      </c>
      <c r="H12" s="18">
        <v>125</v>
      </c>
      <c r="I12" s="16" t="s">
        <v>18</v>
      </c>
      <c r="J12" s="18">
        <v>86.8</v>
      </c>
      <c r="K12" s="18">
        <v>86.8</v>
      </c>
      <c r="L12" s="23">
        <f t="shared" si="0"/>
        <v>74.65</v>
      </c>
      <c r="M12" s="16">
        <v>1</v>
      </c>
    </row>
    <row r="13" ht="15" spans="1:13">
      <c r="A13" s="19" t="s">
        <v>33</v>
      </c>
      <c r="B13" s="20" t="s">
        <v>20</v>
      </c>
      <c r="C13" s="16" t="s">
        <v>34</v>
      </c>
      <c r="D13" s="17" t="s">
        <v>35</v>
      </c>
      <c r="E13" s="18">
        <v>46.3</v>
      </c>
      <c r="F13" s="18">
        <v>66.5</v>
      </c>
      <c r="G13" s="16" t="s">
        <v>18</v>
      </c>
      <c r="H13" s="18">
        <v>112.8</v>
      </c>
      <c r="I13" s="16" t="s">
        <v>18</v>
      </c>
      <c r="J13" s="18">
        <v>73.8</v>
      </c>
      <c r="K13" s="18">
        <v>73.8</v>
      </c>
      <c r="L13" s="23">
        <f t="shared" si="0"/>
        <v>65.1</v>
      </c>
      <c r="M13" s="16">
        <v>3</v>
      </c>
    </row>
    <row r="14" ht="15" spans="1:13">
      <c r="A14" s="15" t="s">
        <v>36</v>
      </c>
      <c r="B14" s="16" t="s">
        <v>37</v>
      </c>
      <c r="C14" s="16" t="s">
        <v>38</v>
      </c>
      <c r="D14" s="17" t="s">
        <v>39</v>
      </c>
      <c r="E14" s="18">
        <v>61.6</v>
      </c>
      <c r="F14" s="18">
        <v>73</v>
      </c>
      <c r="G14" s="16" t="s">
        <v>18</v>
      </c>
      <c r="H14" s="18">
        <v>134.6</v>
      </c>
      <c r="I14" s="16" t="s">
        <v>18</v>
      </c>
      <c r="J14" s="18">
        <v>84.2</v>
      </c>
      <c r="K14" s="18">
        <v>84.2</v>
      </c>
      <c r="L14" s="23">
        <f t="shared" si="0"/>
        <v>75.75</v>
      </c>
      <c r="M14" s="16">
        <v>1</v>
      </c>
    </row>
    <row r="15" ht="15" spans="1:13">
      <c r="A15" s="15" t="s">
        <v>36</v>
      </c>
      <c r="B15" s="16" t="s">
        <v>37</v>
      </c>
      <c r="C15" s="16" t="s">
        <v>40</v>
      </c>
      <c r="D15" s="17" t="s">
        <v>41</v>
      </c>
      <c r="E15" s="18">
        <v>63.5</v>
      </c>
      <c r="F15" s="18">
        <v>58</v>
      </c>
      <c r="G15" s="16" t="s">
        <v>18</v>
      </c>
      <c r="H15" s="18">
        <v>121.5</v>
      </c>
      <c r="I15" s="16" t="s">
        <v>18</v>
      </c>
      <c r="J15" s="24" t="s">
        <v>42</v>
      </c>
      <c r="K15" s="24" t="s">
        <v>42</v>
      </c>
      <c r="L15" s="23">
        <f>H15/4</f>
        <v>30.375</v>
      </c>
      <c r="M15" s="16">
        <v>3</v>
      </c>
    </row>
    <row r="16" ht="15" spans="1:13">
      <c r="A16" s="15" t="s">
        <v>36</v>
      </c>
      <c r="B16" s="16" t="s">
        <v>37</v>
      </c>
      <c r="C16" s="16" t="s">
        <v>43</v>
      </c>
      <c r="D16" s="17" t="s">
        <v>44</v>
      </c>
      <c r="E16" s="18">
        <v>54.1</v>
      </c>
      <c r="F16" s="18">
        <v>60</v>
      </c>
      <c r="G16" s="16" t="s">
        <v>18</v>
      </c>
      <c r="H16" s="18">
        <v>114.1</v>
      </c>
      <c r="I16" s="16" t="s">
        <v>18</v>
      </c>
      <c r="J16" s="18">
        <v>84.8</v>
      </c>
      <c r="K16" s="18">
        <v>84.8</v>
      </c>
      <c r="L16" s="23">
        <f t="shared" ref="L16:L29" si="1">H16/4+K16/2</f>
        <v>70.925</v>
      </c>
      <c r="M16" s="16">
        <v>2</v>
      </c>
    </row>
    <row r="17" ht="15" spans="1:13">
      <c r="A17" s="15" t="s">
        <v>45</v>
      </c>
      <c r="B17" s="16" t="s">
        <v>46</v>
      </c>
      <c r="C17" s="16" t="s">
        <v>47</v>
      </c>
      <c r="D17" s="17" t="s">
        <v>17</v>
      </c>
      <c r="E17" s="18">
        <v>60.3</v>
      </c>
      <c r="F17" s="18">
        <v>57</v>
      </c>
      <c r="G17" s="16" t="s">
        <v>18</v>
      </c>
      <c r="H17" s="18">
        <v>117.3</v>
      </c>
      <c r="I17" s="16" t="s">
        <v>18</v>
      </c>
      <c r="J17" s="18">
        <v>79</v>
      </c>
      <c r="K17" s="18">
        <v>79</v>
      </c>
      <c r="L17" s="23">
        <f t="shared" si="1"/>
        <v>68.825</v>
      </c>
      <c r="M17" s="16">
        <v>2</v>
      </c>
    </row>
    <row r="18" ht="15" spans="1:13">
      <c r="A18" s="15" t="s">
        <v>45</v>
      </c>
      <c r="B18" s="16" t="s">
        <v>46</v>
      </c>
      <c r="C18" s="16" t="s">
        <v>48</v>
      </c>
      <c r="D18" s="17" t="s">
        <v>17</v>
      </c>
      <c r="E18" s="18">
        <v>59.5</v>
      </c>
      <c r="F18" s="18">
        <v>50.5</v>
      </c>
      <c r="G18" s="16" t="s">
        <v>18</v>
      </c>
      <c r="H18" s="18">
        <v>110</v>
      </c>
      <c r="I18" s="16" t="s">
        <v>18</v>
      </c>
      <c r="J18" s="18">
        <v>76.8</v>
      </c>
      <c r="K18" s="18">
        <v>76.8</v>
      </c>
      <c r="L18" s="23">
        <f t="shared" si="1"/>
        <v>65.9</v>
      </c>
      <c r="M18" s="16">
        <v>3</v>
      </c>
    </row>
    <row r="19" ht="15" spans="1:13">
      <c r="A19" s="19" t="s">
        <v>49</v>
      </c>
      <c r="B19" s="20" t="s">
        <v>50</v>
      </c>
      <c r="C19" s="20" t="s">
        <v>51</v>
      </c>
      <c r="D19" s="17" t="s">
        <v>17</v>
      </c>
      <c r="E19" s="18">
        <v>55.7</v>
      </c>
      <c r="F19" s="18">
        <v>54</v>
      </c>
      <c r="G19" s="16" t="s">
        <v>18</v>
      </c>
      <c r="H19" s="18">
        <v>109.7</v>
      </c>
      <c r="I19" s="16" t="s">
        <v>18</v>
      </c>
      <c r="J19" s="18">
        <v>84.2</v>
      </c>
      <c r="K19" s="18">
        <v>84.2</v>
      </c>
      <c r="L19" s="23">
        <f t="shared" si="1"/>
        <v>69.525</v>
      </c>
      <c r="M19" s="16">
        <v>1</v>
      </c>
    </row>
    <row r="20" ht="15" spans="1:13">
      <c r="A20" s="15" t="s">
        <v>45</v>
      </c>
      <c r="B20" s="16" t="s">
        <v>52</v>
      </c>
      <c r="C20" s="16" t="s">
        <v>53</v>
      </c>
      <c r="D20" s="17" t="s">
        <v>32</v>
      </c>
      <c r="E20" s="18">
        <v>62</v>
      </c>
      <c r="F20" s="18">
        <v>71</v>
      </c>
      <c r="G20" s="16" t="s">
        <v>18</v>
      </c>
      <c r="H20" s="18">
        <v>133</v>
      </c>
      <c r="I20" s="16" t="s">
        <v>18</v>
      </c>
      <c r="J20" s="18">
        <v>82.6</v>
      </c>
      <c r="K20" s="18">
        <v>82.6</v>
      </c>
      <c r="L20" s="23">
        <f t="shared" si="1"/>
        <v>74.55</v>
      </c>
      <c r="M20" s="16">
        <v>1</v>
      </c>
    </row>
    <row r="21" ht="15" spans="1:13">
      <c r="A21" s="15" t="s">
        <v>45</v>
      </c>
      <c r="B21" s="16" t="s">
        <v>52</v>
      </c>
      <c r="C21" s="16" t="s">
        <v>54</v>
      </c>
      <c r="D21" s="17" t="s">
        <v>55</v>
      </c>
      <c r="E21" s="18">
        <v>63</v>
      </c>
      <c r="F21" s="18">
        <v>58</v>
      </c>
      <c r="G21" s="16" t="s">
        <v>18</v>
      </c>
      <c r="H21" s="18">
        <v>121</v>
      </c>
      <c r="I21" s="16" t="s">
        <v>18</v>
      </c>
      <c r="J21" s="18">
        <v>73.6</v>
      </c>
      <c r="K21" s="18">
        <v>73.6</v>
      </c>
      <c r="L21" s="23">
        <f t="shared" si="1"/>
        <v>67.05</v>
      </c>
      <c r="M21" s="16">
        <v>3</v>
      </c>
    </row>
    <row r="22" ht="15" spans="1:13">
      <c r="A22" s="15" t="s">
        <v>45</v>
      </c>
      <c r="B22" s="16" t="s">
        <v>52</v>
      </c>
      <c r="C22" s="16" t="s">
        <v>56</v>
      </c>
      <c r="D22" s="17" t="s">
        <v>57</v>
      </c>
      <c r="E22" s="18">
        <v>61.5</v>
      </c>
      <c r="F22" s="18">
        <v>56.5</v>
      </c>
      <c r="G22" s="16" t="s">
        <v>18</v>
      </c>
      <c r="H22" s="18">
        <v>118</v>
      </c>
      <c r="I22" s="16" t="s">
        <v>18</v>
      </c>
      <c r="J22" s="18">
        <v>85</v>
      </c>
      <c r="K22" s="18">
        <v>85</v>
      </c>
      <c r="L22" s="23">
        <f t="shared" si="1"/>
        <v>72</v>
      </c>
      <c r="M22" s="16">
        <v>2</v>
      </c>
    </row>
    <row r="23" ht="15" spans="1:13">
      <c r="A23" s="15" t="s">
        <v>45</v>
      </c>
      <c r="B23" s="16" t="s">
        <v>58</v>
      </c>
      <c r="C23" s="16" t="s">
        <v>59</v>
      </c>
      <c r="D23" s="17" t="s">
        <v>60</v>
      </c>
      <c r="E23" s="18">
        <v>68.9</v>
      </c>
      <c r="F23" s="18">
        <v>56.5</v>
      </c>
      <c r="G23" s="16" t="s">
        <v>18</v>
      </c>
      <c r="H23" s="18">
        <v>125.4</v>
      </c>
      <c r="I23" s="16" t="s">
        <v>18</v>
      </c>
      <c r="J23" s="18">
        <v>81.2</v>
      </c>
      <c r="K23" s="18">
        <v>81.2</v>
      </c>
      <c r="L23" s="23">
        <f t="shared" si="1"/>
        <v>71.95</v>
      </c>
      <c r="M23" s="16">
        <v>1</v>
      </c>
    </row>
    <row r="24" ht="15" spans="1:13">
      <c r="A24" s="15" t="s">
        <v>45</v>
      </c>
      <c r="B24" s="16" t="s">
        <v>58</v>
      </c>
      <c r="C24" s="16" t="s">
        <v>61</v>
      </c>
      <c r="D24" s="17" t="s">
        <v>62</v>
      </c>
      <c r="E24" s="18">
        <v>68.7</v>
      </c>
      <c r="F24" s="18">
        <v>55</v>
      </c>
      <c r="G24" s="16" t="s">
        <v>18</v>
      </c>
      <c r="H24" s="18">
        <v>123.7</v>
      </c>
      <c r="I24" s="16" t="s">
        <v>18</v>
      </c>
      <c r="J24" s="18">
        <v>81.2</v>
      </c>
      <c r="K24" s="18">
        <v>81.2</v>
      </c>
      <c r="L24" s="23">
        <f t="shared" si="1"/>
        <v>71.525</v>
      </c>
      <c r="M24" s="16">
        <v>2</v>
      </c>
    </row>
    <row r="25" ht="15" spans="1:13">
      <c r="A25" s="15" t="s">
        <v>45</v>
      </c>
      <c r="B25" s="16" t="s">
        <v>58</v>
      </c>
      <c r="C25" s="16" t="s">
        <v>63</v>
      </c>
      <c r="D25" s="17" t="s">
        <v>64</v>
      </c>
      <c r="E25" s="18">
        <v>55.9</v>
      </c>
      <c r="F25" s="18">
        <v>59.5</v>
      </c>
      <c r="G25" s="16" t="s">
        <v>18</v>
      </c>
      <c r="H25" s="18">
        <v>115.4</v>
      </c>
      <c r="I25" s="16" t="s">
        <v>18</v>
      </c>
      <c r="J25" s="18">
        <v>77.6</v>
      </c>
      <c r="K25" s="18">
        <v>77.6</v>
      </c>
      <c r="L25" s="23">
        <f t="shared" si="1"/>
        <v>67.65</v>
      </c>
      <c r="M25" s="16">
        <v>3</v>
      </c>
    </row>
    <row r="26" ht="15" spans="1:13">
      <c r="A26" s="15" t="s">
        <v>65</v>
      </c>
      <c r="B26" s="16" t="s">
        <v>66</v>
      </c>
      <c r="C26" s="16" t="s">
        <v>67</v>
      </c>
      <c r="D26" s="17" t="s">
        <v>68</v>
      </c>
      <c r="E26" s="18">
        <v>51.3</v>
      </c>
      <c r="F26" s="18">
        <v>63.5</v>
      </c>
      <c r="G26" s="16" t="s">
        <v>18</v>
      </c>
      <c r="H26" s="18">
        <v>114.8</v>
      </c>
      <c r="I26" s="16" t="s">
        <v>18</v>
      </c>
      <c r="J26" s="18">
        <v>86.2</v>
      </c>
      <c r="K26" s="18">
        <v>86.2</v>
      </c>
      <c r="L26" s="23">
        <f t="shared" si="1"/>
        <v>71.8</v>
      </c>
      <c r="M26" s="16">
        <v>1</v>
      </c>
    </row>
    <row r="27" ht="15" spans="1:13">
      <c r="A27" s="15" t="s">
        <v>65</v>
      </c>
      <c r="B27" s="16" t="s">
        <v>66</v>
      </c>
      <c r="C27" s="16" t="s">
        <v>69</v>
      </c>
      <c r="D27" s="17" t="s">
        <v>68</v>
      </c>
      <c r="E27" s="18">
        <v>61.3</v>
      </c>
      <c r="F27" s="18">
        <v>52.5</v>
      </c>
      <c r="G27" s="16" t="s">
        <v>18</v>
      </c>
      <c r="H27" s="18">
        <v>113.8</v>
      </c>
      <c r="I27" s="16" t="s">
        <v>18</v>
      </c>
      <c r="J27" s="18">
        <v>85.6</v>
      </c>
      <c r="K27" s="18">
        <v>85.6</v>
      </c>
      <c r="L27" s="23">
        <f t="shared" si="1"/>
        <v>71.25</v>
      </c>
      <c r="M27" s="16">
        <v>2</v>
      </c>
    </row>
    <row r="28" ht="15" spans="1:13">
      <c r="A28" s="15" t="s">
        <v>65</v>
      </c>
      <c r="B28" s="16" t="s">
        <v>66</v>
      </c>
      <c r="C28" s="16" t="s">
        <v>70</v>
      </c>
      <c r="D28" s="17" t="s">
        <v>71</v>
      </c>
      <c r="E28" s="18">
        <v>58.7</v>
      </c>
      <c r="F28" s="18">
        <v>44.5</v>
      </c>
      <c r="G28" s="16" t="s">
        <v>18</v>
      </c>
      <c r="H28" s="18">
        <v>103.2</v>
      </c>
      <c r="I28" s="16" t="s">
        <v>18</v>
      </c>
      <c r="J28" s="18">
        <v>74.6</v>
      </c>
      <c r="K28" s="18">
        <v>74.6</v>
      </c>
      <c r="L28" s="23">
        <f t="shared" si="1"/>
        <v>63.1</v>
      </c>
      <c r="M28" s="16">
        <v>3</v>
      </c>
    </row>
    <row r="29" ht="15" spans="1:13">
      <c r="A29" s="15" t="s">
        <v>72</v>
      </c>
      <c r="B29" s="16" t="s">
        <v>73</v>
      </c>
      <c r="C29" s="16" t="s">
        <v>74</v>
      </c>
      <c r="D29" s="17" t="s">
        <v>32</v>
      </c>
      <c r="E29" s="18">
        <v>59.6</v>
      </c>
      <c r="F29" s="18">
        <v>61</v>
      </c>
      <c r="G29" s="16" t="s">
        <v>18</v>
      </c>
      <c r="H29" s="18">
        <v>120.6</v>
      </c>
      <c r="I29" s="16" t="s">
        <v>18</v>
      </c>
      <c r="J29" s="18">
        <v>82.2</v>
      </c>
      <c r="K29" s="18">
        <v>82.2</v>
      </c>
      <c r="L29" s="23">
        <f t="shared" si="1"/>
        <v>71.25</v>
      </c>
      <c r="M29" s="16">
        <v>1</v>
      </c>
    </row>
    <row r="30" ht="15" spans="1:13">
      <c r="A30" s="19" t="s">
        <v>75</v>
      </c>
      <c r="B30" s="20" t="s">
        <v>76</v>
      </c>
      <c r="C30" s="20" t="s">
        <v>77</v>
      </c>
      <c r="D30" s="17" t="s">
        <v>32</v>
      </c>
      <c r="E30" s="18">
        <v>64.6</v>
      </c>
      <c r="F30" s="18">
        <v>55.5</v>
      </c>
      <c r="G30" s="16" t="s">
        <v>18</v>
      </c>
      <c r="H30" s="18">
        <v>120.1</v>
      </c>
      <c r="I30" s="16" t="s">
        <v>18</v>
      </c>
      <c r="J30" s="24" t="s">
        <v>42</v>
      </c>
      <c r="K30" s="24" t="s">
        <v>42</v>
      </c>
      <c r="L30" s="23">
        <f>H30/4</f>
        <v>30.025</v>
      </c>
      <c r="M30" s="16">
        <v>3</v>
      </c>
    </row>
    <row r="31" ht="15" spans="1:13">
      <c r="A31" s="19" t="s">
        <v>75</v>
      </c>
      <c r="B31" s="20" t="s">
        <v>76</v>
      </c>
      <c r="C31" s="20" t="s">
        <v>78</v>
      </c>
      <c r="D31" s="17" t="s">
        <v>79</v>
      </c>
      <c r="E31" s="18">
        <v>66.1</v>
      </c>
      <c r="F31" s="18">
        <v>53.5</v>
      </c>
      <c r="G31" s="16" t="s">
        <v>18</v>
      </c>
      <c r="H31" s="18">
        <v>119.6</v>
      </c>
      <c r="I31" s="16" t="s">
        <v>18</v>
      </c>
      <c r="J31" s="18">
        <v>78.6</v>
      </c>
      <c r="K31" s="18">
        <v>78.6</v>
      </c>
      <c r="L31" s="23">
        <f t="shared" ref="L31:L57" si="2">H31/4+K31/2</f>
        <v>69.2</v>
      </c>
      <c r="M31" s="16">
        <v>2</v>
      </c>
    </row>
    <row r="32" ht="15" spans="1:13">
      <c r="A32" s="19" t="s">
        <v>75</v>
      </c>
      <c r="B32" s="20" t="s">
        <v>80</v>
      </c>
      <c r="C32" s="20" t="s">
        <v>81</v>
      </c>
      <c r="D32" s="17" t="s">
        <v>82</v>
      </c>
      <c r="E32" s="18">
        <v>66.2</v>
      </c>
      <c r="F32" s="18">
        <v>53.5</v>
      </c>
      <c r="G32" s="16" t="s">
        <v>18</v>
      </c>
      <c r="H32" s="18">
        <v>119.7</v>
      </c>
      <c r="I32" s="16" t="s">
        <v>18</v>
      </c>
      <c r="J32" s="18">
        <v>81.8</v>
      </c>
      <c r="K32" s="18">
        <v>81.8</v>
      </c>
      <c r="L32" s="23">
        <f t="shared" si="2"/>
        <v>70.825</v>
      </c>
      <c r="M32" s="16">
        <v>1</v>
      </c>
    </row>
    <row r="33" ht="15" spans="1:13">
      <c r="A33" s="19" t="s">
        <v>75</v>
      </c>
      <c r="B33" s="20" t="s">
        <v>80</v>
      </c>
      <c r="C33" s="20" t="s">
        <v>83</v>
      </c>
      <c r="D33" s="17" t="s">
        <v>84</v>
      </c>
      <c r="E33" s="18">
        <v>59.3</v>
      </c>
      <c r="F33" s="18">
        <v>57</v>
      </c>
      <c r="G33" s="16" t="s">
        <v>18</v>
      </c>
      <c r="H33" s="18">
        <v>116.3</v>
      </c>
      <c r="I33" s="16" t="s">
        <v>18</v>
      </c>
      <c r="J33" s="18">
        <v>78.4</v>
      </c>
      <c r="K33" s="18">
        <v>78.4</v>
      </c>
      <c r="L33" s="23">
        <f t="shared" si="2"/>
        <v>68.275</v>
      </c>
      <c r="M33" s="16">
        <v>2</v>
      </c>
    </row>
    <row r="34" ht="15" spans="1:13">
      <c r="A34" s="19" t="s">
        <v>75</v>
      </c>
      <c r="B34" s="20" t="s">
        <v>80</v>
      </c>
      <c r="C34" s="20" t="s">
        <v>85</v>
      </c>
      <c r="D34" s="17" t="s">
        <v>86</v>
      </c>
      <c r="E34" s="18">
        <v>60.5</v>
      </c>
      <c r="F34" s="18">
        <v>50.5</v>
      </c>
      <c r="G34" s="16" t="s">
        <v>18</v>
      </c>
      <c r="H34" s="18">
        <v>111</v>
      </c>
      <c r="I34" s="16" t="s">
        <v>18</v>
      </c>
      <c r="J34" s="18">
        <v>77.4</v>
      </c>
      <c r="K34" s="18">
        <v>77.4</v>
      </c>
      <c r="L34" s="23">
        <f t="shared" si="2"/>
        <v>66.45</v>
      </c>
      <c r="M34" s="16">
        <v>3</v>
      </c>
    </row>
    <row r="35" ht="15" spans="1:13">
      <c r="A35" s="15" t="s">
        <v>72</v>
      </c>
      <c r="B35" s="16" t="s">
        <v>87</v>
      </c>
      <c r="C35" s="16" t="s">
        <v>88</v>
      </c>
      <c r="D35" s="17" t="s">
        <v>89</v>
      </c>
      <c r="E35" s="18">
        <v>67.5</v>
      </c>
      <c r="F35" s="18">
        <v>57</v>
      </c>
      <c r="G35" s="16" t="s">
        <v>18</v>
      </c>
      <c r="H35" s="18">
        <v>124.5</v>
      </c>
      <c r="I35" s="16" t="s">
        <v>18</v>
      </c>
      <c r="J35" s="18">
        <v>77.8</v>
      </c>
      <c r="K35" s="18">
        <v>77.8</v>
      </c>
      <c r="L35" s="23">
        <f t="shared" si="2"/>
        <v>70.025</v>
      </c>
      <c r="M35" s="16">
        <v>2</v>
      </c>
    </row>
    <row r="36" ht="30" spans="1:13">
      <c r="A36" s="15" t="s">
        <v>72</v>
      </c>
      <c r="B36" s="16" t="s">
        <v>87</v>
      </c>
      <c r="C36" s="16" t="s">
        <v>90</v>
      </c>
      <c r="D36" s="17" t="s">
        <v>91</v>
      </c>
      <c r="E36" s="18">
        <v>67.2</v>
      </c>
      <c r="F36" s="18">
        <v>54.5</v>
      </c>
      <c r="G36" s="16" t="s">
        <v>18</v>
      </c>
      <c r="H36" s="18">
        <v>121.7</v>
      </c>
      <c r="I36" s="16" t="s">
        <v>18</v>
      </c>
      <c r="J36" s="18">
        <v>76.4</v>
      </c>
      <c r="K36" s="18">
        <v>76.4</v>
      </c>
      <c r="L36" s="23">
        <f t="shared" si="2"/>
        <v>68.625</v>
      </c>
      <c r="M36" s="16">
        <v>3</v>
      </c>
    </row>
    <row r="37" ht="15" spans="1:13">
      <c r="A37" s="19" t="s">
        <v>75</v>
      </c>
      <c r="B37" s="20" t="s">
        <v>92</v>
      </c>
      <c r="C37" s="20" t="s">
        <v>93</v>
      </c>
      <c r="D37" s="17" t="s">
        <v>94</v>
      </c>
      <c r="E37" s="18">
        <v>60.6</v>
      </c>
      <c r="F37" s="18">
        <v>60</v>
      </c>
      <c r="G37" s="16" t="s">
        <v>18</v>
      </c>
      <c r="H37" s="18">
        <v>120.6</v>
      </c>
      <c r="I37" s="16" t="s">
        <v>18</v>
      </c>
      <c r="J37" s="18">
        <v>81.6</v>
      </c>
      <c r="K37" s="18">
        <v>81.6</v>
      </c>
      <c r="L37" s="23">
        <f t="shared" si="2"/>
        <v>70.95</v>
      </c>
      <c r="M37" s="16">
        <v>1</v>
      </c>
    </row>
    <row r="38" ht="15" spans="1:13">
      <c r="A38" s="19" t="s">
        <v>95</v>
      </c>
      <c r="B38" s="20" t="s">
        <v>96</v>
      </c>
      <c r="C38" s="20" t="s">
        <v>97</v>
      </c>
      <c r="D38" s="17" t="s">
        <v>98</v>
      </c>
      <c r="E38" s="18">
        <v>50</v>
      </c>
      <c r="F38" s="18">
        <v>67.5</v>
      </c>
      <c r="G38" s="16" t="s">
        <v>18</v>
      </c>
      <c r="H38" s="18">
        <v>117.5</v>
      </c>
      <c r="I38" s="16" t="s">
        <v>18</v>
      </c>
      <c r="J38" s="18">
        <v>81</v>
      </c>
      <c r="K38" s="18">
        <v>81</v>
      </c>
      <c r="L38" s="23">
        <f t="shared" si="2"/>
        <v>69.875</v>
      </c>
      <c r="M38" s="16">
        <v>2</v>
      </c>
    </row>
    <row r="39" ht="15" spans="1:13">
      <c r="A39" s="15" t="s">
        <v>99</v>
      </c>
      <c r="B39" s="16" t="s">
        <v>100</v>
      </c>
      <c r="C39" s="16" t="s">
        <v>101</v>
      </c>
      <c r="D39" s="17" t="s">
        <v>102</v>
      </c>
      <c r="E39" s="18">
        <v>60.3</v>
      </c>
      <c r="F39" s="18">
        <v>56.5</v>
      </c>
      <c r="G39" s="16" t="s">
        <v>18</v>
      </c>
      <c r="H39" s="18">
        <v>116.8</v>
      </c>
      <c r="I39" s="16" t="s">
        <v>18</v>
      </c>
      <c r="J39" s="18">
        <v>79.3</v>
      </c>
      <c r="K39" s="18">
        <v>79.3</v>
      </c>
      <c r="L39" s="23">
        <f t="shared" si="2"/>
        <v>68.85</v>
      </c>
      <c r="M39" s="16">
        <v>3</v>
      </c>
    </row>
    <row r="40" ht="15" spans="1:13">
      <c r="A40" s="19" t="s">
        <v>95</v>
      </c>
      <c r="B40" s="20" t="s">
        <v>96</v>
      </c>
      <c r="C40" s="20" t="s">
        <v>103</v>
      </c>
      <c r="D40" s="17" t="s">
        <v>102</v>
      </c>
      <c r="E40" s="18">
        <v>59.5</v>
      </c>
      <c r="F40" s="18">
        <v>57</v>
      </c>
      <c r="G40" s="16" t="s">
        <v>18</v>
      </c>
      <c r="H40" s="18">
        <v>116.5</v>
      </c>
      <c r="I40" s="16" t="s">
        <v>18</v>
      </c>
      <c r="J40" s="18">
        <v>85.4</v>
      </c>
      <c r="K40" s="18">
        <v>85.4</v>
      </c>
      <c r="L40" s="23">
        <f t="shared" si="2"/>
        <v>71.825</v>
      </c>
      <c r="M40" s="16">
        <v>1</v>
      </c>
    </row>
    <row r="41" ht="15" spans="1:13">
      <c r="A41" s="15" t="s">
        <v>104</v>
      </c>
      <c r="B41" s="16" t="s">
        <v>105</v>
      </c>
      <c r="C41" s="16" t="s">
        <v>106</v>
      </c>
      <c r="D41" s="17" t="s">
        <v>107</v>
      </c>
      <c r="E41" s="18">
        <v>64.5</v>
      </c>
      <c r="F41" s="18">
        <v>60</v>
      </c>
      <c r="G41" s="16" t="s">
        <v>18</v>
      </c>
      <c r="H41" s="18">
        <v>124.5</v>
      </c>
      <c r="I41" s="16" t="s">
        <v>18</v>
      </c>
      <c r="J41" s="18">
        <v>81.2</v>
      </c>
      <c r="K41" s="18">
        <v>81.2</v>
      </c>
      <c r="L41" s="23">
        <f t="shared" si="2"/>
        <v>71.725</v>
      </c>
      <c r="M41" s="16">
        <v>1</v>
      </c>
    </row>
    <row r="42" ht="15" spans="1:13">
      <c r="A42" s="19" t="s">
        <v>108</v>
      </c>
      <c r="B42" s="20" t="s">
        <v>109</v>
      </c>
      <c r="C42" s="20" t="s">
        <v>110</v>
      </c>
      <c r="D42" s="17" t="s">
        <v>111</v>
      </c>
      <c r="E42" s="18">
        <v>65.5</v>
      </c>
      <c r="F42" s="18">
        <v>48.5</v>
      </c>
      <c r="G42" s="16" t="s">
        <v>18</v>
      </c>
      <c r="H42" s="18">
        <v>114</v>
      </c>
      <c r="I42" s="16" t="s">
        <v>18</v>
      </c>
      <c r="J42" s="18">
        <v>73.6</v>
      </c>
      <c r="K42" s="18">
        <v>73.6</v>
      </c>
      <c r="L42" s="23">
        <f t="shared" si="2"/>
        <v>65.3</v>
      </c>
      <c r="M42" s="16">
        <v>2</v>
      </c>
    </row>
    <row r="43" ht="15" spans="1:13">
      <c r="A43" s="19" t="s">
        <v>108</v>
      </c>
      <c r="B43" s="20" t="s">
        <v>109</v>
      </c>
      <c r="C43" s="20" t="s">
        <v>112</v>
      </c>
      <c r="D43" s="17" t="s">
        <v>113</v>
      </c>
      <c r="E43" s="18">
        <v>58.5</v>
      </c>
      <c r="F43" s="18">
        <v>48</v>
      </c>
      <c r="G43" s="16" t="s">
        <v>18</v>
      </c>
      <c r="H43" s="18">
        <v>106.5</v>
      </c>
      <c r="I43" s="16" t="s">
        <v>18</v>
      </c>
      <c r="J43" s="18">
        <v>75</v>
      </c>
      <c r="K43" s="18">
        <v>75</v>
      </c>
      <c r="L43" s="23">
        <f t="shared" si="2"/>
        <v>64.125</v>
      </c>
      <c r="M43" s="16">
        <v>3</v>
      </c>
    </row>
    <row r="44" ht="15" spans="1:13">
      <c r="A44" s="15" t="s">
        <v>114</v>
      </c>
      <c r="B44" s="16" t="s">
        <v>58</v>
      </c>
      <c r="C44" s="16" t="s">
        <v>115</v>
      </c>
      <c r="D44" s="17" t="s">
        <v>116</v>
      </c>
      <c r="E44" s="18">
        <v>65.2</v>
      </c>
      <c r="F44" s="18">
        <v>59.5</v>
      </c>
      <c r="G44" s="16" t="s">
        <v>18</v>
      </c>
      <c r="H44" s="18">
        <v>124.7</v>
      </c>
      <c r="I44" s="16" t="s">
        <v>18</v>
      </c>
      <c r="J44" s="18">
        <v>80.2</v>
      </c>
      <c r="K44" s="18">
        <v>80.2</v>
      </c>
      <c r="L44" s="23">
        <f t="shared" si="2"/>
        <v>71.275</v>
      </c>
      <c r="M44" s="16">
        <v>2</v>
      </c>
    </row>
    <row r="45" ht="15" spans="1:13">
      <c r="A45" s="15" t="s">
        <v>114</v>
      </c>
      <c r="B45" s="16" t="s">
        <v>58</v>
      </c>
      <c r="C45" s="16" t="s">
        <v>117</v>
      </c>
      <c r="D45" s="17" t="s">
        <v>118</v>
      </c>
      <c r="E45" s="18">
        <v>64.3</v>
      </c>
      <c r="F45" s="18">
        <v>58.5</v>
      </c>
      <c r="G45" s="16" t="s">
        <v>18</v>
      </c>
      <c r="H45" s="18">
        <v>122.8</v>
      </c>
      <c r="I45" s="16" t="s">
        <v>18</v>
      </c>
      <c r="J45" s="18">
        <v>78.4</v>
      </c>
      <c r="K45" s="18">
        <v>78.4</v>
      </c>
      <c r="L45" s="23">
        <f t="shared" si="2"/>
        <v>69.9</v>
      </c>
      <c r="M45" s="16">
        <v>3</v>
      </c>
    </row>
    <row r="46" ht="15" spans="1:13">
      <c r="A46" s="15" t="s">
        <v>114</v>
      </c>
      <c r="B46" s="16" t="s">
        <v>58</v>
      </c>
      <c r="C46" s="16" t="s">
        <v>119</v>
      </c>
      <c r="D46" s="17" t="s">
        <v>120</v>
      </c>
      <c r="E46" s="18">
        <v>66.8</v>
      </c>
      <c r="F46" s="18">
        <v>52.5</v>
      </c>
      <c r="G46" s="16" t="s">
        <v>18</v>
      </c>
      <c r="H46" s="18">
        <v>119.3</v>
      </c>
      <c r="I46" s="16" t="s">
        <v>18</v>
      </c>
      <c r="J46" s="18">
        <v>83.8</v>
      </c>
      <c r="K46" s="18">
        <v>83.8</v>
      </c>
      <c r="L46" s="23">
        <f t="shared" si="2"/>
        <v>71.725</v>
      </c>
      <c r="M46" s="16">
        <v>1</v>
      </c>
    </row>
    <row r="47" ht="15" spans="1:13">
      <c r="A47" s="15" t="s">
        <v>121</v>
      </c>
      <c r="B47" s="16" t="s">
        <v>122</v>
      </c>
      <c r="C47" s="16" t="s">
        <v>123</v>
      </c>
      <c r="D47" s="17" t="s">
        <v>124</v>
      </c>
      <c r="E47" s="18">
        <v>49.6</v>
      </c>
      <c r="F47" s="18">
        <v>59</v>
      </c>
      <c r="G47" s="16" t="s">
        <v>18</v>
      </c>
      <c r="H47" s="18">
        <v>108.6</v>
      </c>
      <c r="I47" s="16" t="s">
        <v>18</v>
      </c>
      <c r="J47" s="18">
        <v>78.8</v>
      </c>
      <c r="K47" s="18">
        <v>78.8</v>
      </c>
      <c r="L47" s="23">
        <f t="shared" si="2"/>
        <v>66.55</v>
      </c>
      <c r="M47" s="16">
        <v>2</v>
      </c>
    </row>
    <row r="48" ht="15" spans="1:13">
      <c r="A48" s="19" t="s">
        <v>125</v>
      </c>
      <c r="B48" s="20" t="s">
        <v>126</v>
      </c>
      <c r="C48" s="20" t="s">
        <v>127</v>
      </c>
      <c r="D48" s="17" t="s">
        <v>107</v>
      </c>
      <c r="E48" s="18">
        <v>61.1</v>
      </c>
      <c r="F48" s="18">
        <v>46</v>
      </c>
      <c r="G48" s="16" t="s">
        <v>18</v>
      </c>
      <c r="H48" s="18">
        <v>107.1</v>
      </c>
      <c r="I48" s="16" t="s">
        <v>18</v>
      </c>
      <c r="J48" s="18">
        <v>87.6</v>
      </c>
      <c r="K48" s="18">
        <v>87.6</v>
      </c>
      <c r="L48" s="23">
        <f t="shared" si="2"/>
        <v>70.575</v>
      </c>
      <c r="M48" s="16">
        <v>1</v>
      </c>
    </row>
    <row r="49" ht="15" spans="1:13">
      <c r="A49" s="15" t="s">
        <v>128</v>
      </c>
      <c r="B49" s="16" t="s">
        <v>58</v>
      </c>
      <c r="C49" s="16" t="s">
        <v>129</v>
      </c>
      <c r="D49" s="17" t="s">
        <v>130</v>
      </c>
      <c r="E49" s="18">
        <v>58.8</v>
      </c>
      <c r="F49" s="18">
        <v>68.5</v>
      </c>
      <c r="G49" s="16" t="s">
        <v>18</v>
      </c>
      <c r="H49" s="18">
        <v>127.3</v>
      </c>
      <c r="I49" s="16" t="s">
        <v>18</v>
      </c>
      <c r="J49" s="18">
        <v>80.8</v>
      </c>
      <c r="K49" s="18">
        <v>80.8</v>
      </c>
      <c r="L49" s="23">
        <f t="shared" si="2"/>
        <v>72.225</v>
      </c>
      <c r="M49" s="16">
        <v>1</v>
      </c>
    </row>
    <row r="50" ht="30" spans="1:13">
      <c r="A50" s="15" t="s">
        <v>128</v>
      </c>
      <c r="B50" s="16" t="s">
        <v>58</v>
      </c>
      <c r="C50" s="16" t="s">
        <v>131</v>
      </c>
      <c r="D50" s="17" t="s">
        <v>132</v>
      </c>
      <c r="E50" s="18">
        <v>59.8</v>
      </c>
      <c r="F50" s="18">
        <v>66</v>
      </c>
      <c r="G50" s="16" t="s">
        <v>18</v>
      </c>
      <c r="H50" s="18">
        <v>125.8</v>
      </c>
      <c r="I50" s="16" t="s">
        <v>18</v>
      </c>
      <c r="J50" s="18">
        <v>78.6</v>
      </c>
      <c r="K50" s="18">
        <v>78.6</v>
      </c>
      <c r="L50" s="23">
        <f t="shared" si="2"/>
        <v>70.75</v>
      </c>
      <c r="M50" s="16">
        <v>2</v>
      </c>
    </row>
    <row r="51" ht="15" spans="1:13">
      <c r="A51" s="15" t="s">
        <v>128</v>
      </c>
      <c r="B51" s="16" t="s">
        <v>58</v>
      </c>
      <c r="C51" s="16" t="s">
        <v>133</v>
      </c>
      <c r="D51" s="17" t="s">
        <v>134</v>
      </c>
      <c r="E51" s="18">
        <v>60.7</v>
      </c>
      <c r="F51" s="18">
        <v>60.5</v>
      </c>
      <c r="G51" s="16" t="s">
        <v>18</v>
      </c>
      <c r="H51" s="18">
        <v>121.2</v>
      </c>
      <c r="I51" s="16" t="s">
        <v>18</v>
      </c>
      <c r="J51" s="18">
        <v>72.6</v>
      </c>
      <c r="K51" s="18">
        <v>72.6</v>
      </c>
      <c r="L51" s="23">
        <f t="shared" si="2"/>
        <v>66.6</v>
      </c>
      <c r="M51" s="16">
        <v>4</v>
      </c>
    </row>
    <row r="52" ht="15" spans="1:13">
      <c r="A52" s="15" t="s">
        <v>128</v>
      </c>
      <c r="B52" s="16" t="s">
        <v>58</v>
      </c>
      <c r="C52" s="16" t="s">
        <v>135</v>
      </c>
      <c r="D52" s="17" t="s">
        <v>136</v>
      </c>
      <c r="E52" s="18">
        <v>59.4</v>
      </c>
      <c r="F52" s="18">
        <v>58.5</v>
      </c>
      <c r="G52" s="16" t="s">
        <v>18</v>
      </c>
      <c r="H52" s="18">
        <v>117.9</v>
      </c>
      <c r="I52" s="16" t="s">
        <v>18</v>
      </c>
      <c r="J52" s="18">
        <v>82</v>
      </c>
      <c r="K52" s="18">
        <v>82</v>
      </c>
      <c r="L52" s="23">
        <f t="shared" si="2"/>
        <v>70.475</v>
      </c>
      <c r="M52" s="16">
        <v>3</v>
      </c>
    </row>
    <row r="53" ht="15" spans="1:13">
      <c r="A53" s="15" t="s">
        <v>128</v>
      </c>
      <c r="B53" s="16" t="s">
        <v>58</v>
      </c>
      <c r="C53" s="16" t="s">
        <v>137</v>
      </c>
      <c r="D53" s="17" t="s">
        <v>138</v>
      </c>
      <c r="E53" s="18">
        <v>56.6</v>
      </c>
      <c r="F53" s="18">
        <v>58.5</v>
      </c>
      <c r="G53" s="16" t="s">
        <v>18</v>
      </c>
      <c r="H53" s="18">
        <v>115.1</v>
      </c>
      <c r="I53" s="16" t="s">
        <v>18</v>
      </c>
      <c r="J53" s="18">
        <v>74</v>
      </c>
      <c r="K53" s="18">
        <v>74</v>
      </c>
      <c r="L53" s="23">
        <f t="shared" si="2"/>
        <v>65.775</v>
      </c>
      <c r="M53" s="16">
        <v>5</v>
      </c>
    </row>
    <row r="54" ht="15" spans="1:13">
      <c r="A54" s="19" t="s">
        <v>139</v>
      </c>
      <c r="B54" s="20" t="s">
        <v>140</v>
      </c>
      <c r="C54" s="20" t="s">
        <v>141</v>
      </c>
      <c r="D54" s="17" t="s">
        <v>142</v>
      </c>
      <c r="E54" s="18">
        <v>52.8</v>
      </c>
      <c r="F54" s="18">
        <v>58.5</v>
      </c>
      <c r="G54" s="16" t="s">
        <v>18</v>
      </c>
      <c r="H54" s="18">
        <v>111.3</v>
      </c>
      <c r="I54" s="16" t="s">
        <v>18</v>
      </c>
      <c r="J54" s="18">
        <v>72.6</v>
      </c>
      <c r="K54" s="18">
        <v>72.6</v>
      </c>
      <c r="L54" s="23">
        <f t="shared" si="2"/>
        <v>64.125</v>
      </c>
      <c r="M54" s="16">
        <v>6</v>
      </c>
    </row>
    <row r="55" ht="30" spans="1:13">
      <c r="A55" s="15" t="s">
        <v>143</v>
      </c>
      <c r="B55" s="16" t="s">
        <v>58</v>
      </c>
      <c r="C55" s="16" t="s">
        <v>144</v>
      </c>
      <c r="D55" s="17" t="s">
        <v>145</v>
      </c>
      <c r="E55" s="18">
        <v>70</v>
      </c>
      <c r="F55" s="18">
        <v>60</v>
      </c>
      <c r="G55" s="16" t="s">
        <v>18</v>
      </c>
      <c r="H55" s="18">
        <v>130</v>
      </c>
      <c r="I55" s="16" t="s">
        <v>18</v>
      </c>
      <c r="J55" s="18">
        <v>86</v>
      </c>
      <c r="K55" s="18">
        <v>86</v>
      </c>
      <c r="L55" s="23">
        <f t="shared" si="2"/>
        <v>75.5</v>
      </c>
      <c r="M55" s="16">
        <v>1</v>
      </c>
    </row>
    <row r="56" ht="15" spans="1:13">
      <c r="A56" s="19" t="s">
        <v>146</v>
      </c>
      <c r="B56" s="20" t="s">
        <v>140</v>
      </c>
      <c r="C56" s="20" t="s">
        <v>147</v>
      </c>
      <c r="D56" s="17" t="s">
        <v>148</v>
      </c>
      <c r="E56" s="18">
        <v>61.2</v>
      </c>
      <c r="F56" s="18">
        <v>64</v>
      </c>
      <c r="G56" s="16" t="s">
        <v>18</v>
      </c>
      <c r="H56" s="18">
        <v>125.2</v>
      </c>
      <c r="I56" s="16" t="s">
        <v>18</v>
      </c>
      <c r="J56" s="18">
        <v>77.8</v>
      </c>
      <c r="K56" s="18">
        <v>77.8</v>
      </c>
      <c r="L56" s="23">
        <f t="shared" si="2"/>
        <v>70.2</v>
      </c>
      <c r="M56" s="16">
        <v>2</v>
      </c>
    </row>
    <row r="57" ht="15" spans="1:13">
      <c r="A57" s="19" t="s">
        <v>146</v>
      </c>
      <c r="B57" s="20" t="s">
        <v>140</v>
      </c>
      <c r="C57" s="20" t="s">
        <v>149</v>
      </c>
      <c r="D57" s="17" t="s">
        <v>148</v>
      </c>
      <c r="E57" s="18">
        <v>67.5</v>
      </c>
      <c r="F57" s="18">
        <v>55.5</v>
      </c>
      <c r="G57" s="16" t="s">
        <v>18</v>
      </c>
      <c r="H57" s="18">
        <v>123</v>
      </c>
      <c r="I57" s="16" t="s">
        <v>18</v>
      </c>
      <c r="J57" s="18">
        <v>78.2</v>
      </c>
      <c r="K57" s="18">
        <v>78.2</v>
      </c>
      <c r="L57" s="23">
        <f t="shared" si="2"/>
        <v>69.85</v>
      </c>
      <c r="M57" s="16">
        <v>3</v>
      </c>
    </row>
    <row r="58" ht="15" spans="1:13">
      <c r="A58" s="15" t="s">
        <v>150</v>
      </c>
      <c r="B58" s="16" t="s">
        <v>151</v>
      </c>
      <c r="C58" s="16" t="s">
        <v>152</v>
      </c>
      <c r="D58" s="17" t="s">
        <v>153</v>
      </c>
      <c r="E58" s="18">
        <v>70.7</v>
      </c>
      <c r="F58" s="18">
        <v>65</v>
      </c>
      <c r="G58" s="16" t="s">
        <v>18</v>
      </c>
      <c r="H58" s="18">
        <v>135.7</v>
      </c>
      <c r="I58" s="16" t="s">
        <v>18</v>
      </c>
      <c r="J58" s="18">
        <v>84.2</v>
      </c>
      <c r="K58" s="18">
        <v>84.2</v>
      </c>
      <c r="L58" s="23">
        <f t="shared" ref="L58:L117" si="3">H58/4+K58/2</f>
        <v>76.025</v>
      </c>
      <c r="M58" s="16">
        <v>1</v>
      </c>
    </row>
    <row r="59" ht="15" spans="1:13">
      <c r="A59" s="19" t="s">
        <v>154</v>
      </c>
      <c r="B59" s="20" t="s">
        <v>155</v>
      </c>
      <c r="C59" s="20" t="s">
        <v>156</v>
      </c>
      <c r="D59" s="17" t="s">
        <v>157</v>
      </c>
      <c r="E59" s="18">
        <v>65.7</v>
      </c>
      <c r="F59" s="18">
        <v>63</v>
      </c>
      <c r="G59" s="16" t="s">
        <v>18</v>
      </c>
      <c r="H59" s="18">
        <v>128.7</v>
      </c>
      <c r="I59" s="16" t="s">
        <v>18</v>
      </c>
      <c r="J59" s="18">
        <v>79.6</v>
      </c>
      <c r="K59" s="18">
        <v>79.6</v>
      </c>
      <c r="L59" s="23">
        <f t="shared" si="3"/>
        <v>71.975</v>
      </c>
      <c r="M59" s="16">
        <v>2</v>
      </c>
    </row>
    <row r="60" ht="15" spans="1:13">
      <c r="A60" s="15" t="s">
        <v>150</v>
      </c>
      <c r="B60" s="16" t="s">
        <v>151</v>
      </c>
      <c r="C60" s="16" t="s">
        <v>158</v>
      </c>
      <c r="D60" s="17" t="s">
        <v>159</v>
      </c>
      <c r="E60" s="18">
        <v>58.4</v>
      </c>
      <c r="F60" s="18">
        <v>66.5</v>
      </c>
      <c r="G60" s="16" t="s">
        <v>18</v>
      </c>
      <c r="H60" s="18">
        <v>124.9</v>
      </c>
      <c r="I60" s="16" t="s">
        <v>18</v>
      </c>
      <c r="J60" s="18">
        <v>80.8</v>
      </c>
      <c r="K60" s="18">
        <v>80.8</v>
      </c>
      <c r="L60" s="23">
        <f t="shared" si="3"/>
        <v>71.625</v>
      </c>
      <c r="M60" s="16">
        <v>5</v>
      </c>
    </row>
    <row r="61" ht="15" spans="1:13">
      <c r="A61" s="15" t="s">
        <v>150</v>
      </c>
      <c r="B61" s="16" t="s">
        <v>151</v>
      </c>
      <c r="C61" s="16" t="s">
        <v>160</v>
      </c>
      <c r="D61" s="17" t="s">
        <v>161</v>
      </c>
      <c r="E61" s="18">
        <v>59.3</v>
      </c>
      <c r="F61" s="18">
        <v>63</v>
      </c>
      <c r="G61" s="16" t="s">
        <v>18</v>
      </c>
      <c r="H61" s="18">
        <v>122.3</v>
      </c>
      <c r="I61" s="16" t="s">
        <v>18</v>
      </c>
      <c r="J61" s="18">
        <v>82.4</v>
      </c>
      <c r="K61" s="18">
        <v>82.4</v>
      </c>
      <c r="L61" s="23">
        <f t="shared" si="3"/>
        <v>71.775</v>
      </c>
      <c r="M61" s="16">
        <v>3</v>
      </c>
    </row>
    <row r="62" ht="15" spans="1:13">
      <c r="A62" s="19" t="s">
        <v>154</v>
      </c>
      <c r="B62" s="20" t="s">
        <v>155</v>
      </c>
      <c r="C62" s="20" t="s">
        <v>162</v>
      </c>
      <c r="D62" s="17" t="s">
        <v>163</v>
      </c>
      <c r="E62" s="18">
        <v>60</v>
      </c>
      <c r="F62" s="18">
        <v>60</v>
      </c>
      <c r="G62" s="16" t="s">
        <v>18</v>
      </c>
      <c r="H62" s="18">
        <v>120</v>
      </c>
      <c r="I62" s="16" t="s">
        <v>18</v>
      </c>
      <c r="J62" s="18">
        <v>83.4</v>
      </c>
      <c r="K62" s="18">
        <v>83.4</v>
      </c>
      <c r="L62" s="23">
        <f t="shared" si="3"/>
        <v>71.7</v>
      </c>
      <c r="M62" s="16">
        <v>4</v>
      </c>
    </row>
    <row r="63" ht="15" spans="1:13">
      <c r="A63" s="15" t="s">
        <v>150</v>
      </c>
      <c r="B63" s="16" t="s">
        <v>151</v>
      </c>
      <c r="C63" s="16" t="s">
        <v>164</v>
      </c>
      <c r="D63" s="17" t="s">
        <v>159</v>
      </c>
      <c r="E63" s="18">
        <v>53.8</v>
      </c>
      <c r="F63" s="18">
        <v>66</v>
      </c>
      <c r="G63" s="16" t="s">
        <v>18</v>
      </c>
      <c r="H63" s="18">
        <v>119.8</v>
      </c>
      <c r="I63" s="16" t="s">
        <v>18</v>
      </c>
      <c r="J63" s="18">
        <v>82.2</v>
      </c>
      <c r="K63" s="18">
        <v>82.2</v>
      </c>
      <c r="L63" s="23">
        <f t="shared" si="3"/>
        <v>71.05</v>
      </c>
      <c r="M63" s="16">
        <v>6</v>
      </c>
    </row>
    <row r="64" ht="15" spans="1:13">
      <c r="A64" s="19" t="s">
        <v>154</v>
      </c>
      <c r="B64" s="20" t="s">
        <v>155</v>
      </c>
      <c r="C64" s="20" t="s">
        <v>165</v>
      </c>
      <c r="D64" s="17" t="s">
        <v>159</v>
      </c>
      <c r="E64" s="18">
        <v>60.3</v>
      </c>
      <c r="F64" s="18">
        <v>56</v>
      </c>
      <c r="G64" s="16" t="s">
        <v>18</v>
      </c>
      <c r="H64" s="18">
        <v>116.3</v>
      </c>
      <c r="I64" s="16" t="s">
        <v>18</v>
      </c>
      <c r="J64" s="18">
        <v>81.4</v>
      </c>
      <c r="K64" s="18">
        <v>81.4</v>
      </c>
      <c r="L64" s="23">
        <f t="shared" si="3"/>
        <v>69.775</v>
      </c>
      <c r="M64" s="16">
        <v>7</v>
      </c>
    </row>
    <row r="65" ht="15" spans="1:13">
      <c r="A65" s="15" t="s">
        <v>150</v>
      </c>
      <c r="B65" s="16" t="s">
        <v>151</v>
      </c>
      <c r="C65" s="16" t="s">
        <v>166</v>
      </c>
      <c r="D65" s="17" t="s">
        <v>94</v>
      </c>
      <c r="E65" s="18">
        <v>59</v>
      </c>
      <c r="F65" s="18">
        <v>57</v>
      </c>
      <c r="G65" s="16" t="s">
        <v>18</v>
      </c>
      <c r="H65" s="18">
        <v>116</v>
      </c>
      <c r="I65" s="16" t="s">
        <v>18</v>
      </c>
      <c r="J65" s="18">
        <v>80.2</v>
      </c>
      <c r="K65" s="18">
        <v>80.2</v>
      </c>
      <c r="L65" s="23">
        <f t="shared" si="3"/>
        <v>69.1</v>
      </c>
      <c r="M65" s="16">
        <v>8</v>
      </c>
    </row>
    <row r="66" ht="15" spans="1:13">
      <c r="A66" s="15" t="s">
        <v>150</v>
      </c>
      <c r="B66" s="16" t="s">
        <v>151</v>
      </c>
      <c r="C66" s="16" t="s">
        <v>167</v>
      </c>
      <c r="D66" s="17" t="s">
        <v>148</v>
      </c>
      <c r="E66" s="18">
        <v>65.3</v>
      </c>
      <c r="F66" s="18">
        <v>50.5</v>
      </c>
      <c r="G66" s="16" t="s">
        <v>18</v>
      </c>
      <c r="H66" s="18">
        <v>115.8</v>
      </c>
      <c r="I66" s="16" t="s">
        <v>18</v>
      </c>
      <c r="J66" s="18">
        <v>80.2</v>
      </c>
      <c r="K66" s="18">
        <v>80.2</v>
      </c>
      <c r="L66" s="23">
        <f t="shared" si="3"/>
        <v>69.05</v>
      </c>
      <c r="M66" s="16">
        <v>9</v>
      </c>
    </row>
    <row r="67" ht="15" spans="1:13">
      <c r="A67" s="15" t="s">
        <v>150</v>
      </c>
      <c r="B67" s="16" t="s">
        <v>168</v>
      </c>
      <c r="C67" s="16" t="s">
        <v>169</v>
      </c>
      <c r="D67" s="17" t="s">
        <v>170</v>
      </c>
      <c r="E67" s="18">
        <v>70</v>
      </c>
      <c r="F67" s="18">
        <v>64</v>
      </c>
      <c r="G67" s="16" t="s">
        <v>18</v>
      </c>
      <c r="H67" s="18">
        <v>134</v>
      </c>
      <c r="I67" s="16" t="s">
        <v>18</v>
      </c>
      <c r="J67" s="18">
        <v>83.2</v>
      </c>
      <c r="K67" s="18">
        <v>83.2</v>
      </c>
      <c r="L67" s="23">
        <f t="shared" si="3"/>
        <v>75.1</v>
      </c>
      <c r="M67" s="16">
        <v>1</v>
      </c>
    </row>
    <row r="68" ht="15" spans="1:13">
      <c r="A68" s="15" t="s">
        <v>150</v>
      </c>
      <c r="B68" s="16" t="s">
        <v>168</v>
      </c>
      <c r="C68" s="16" t="s">
        <v>171</v>
      </c>
      <c r="D68" s="17" t="s">
        <v>148</v>
      </c>
      <c r="E68" s="18">
        <v>69.9</v>
      </c>
      <c r="F68" s="18">
        <v>57.5</v>
      </c>
      <c r="G68" s="16" t="s">
        <v>18</v>
      </c>
      <c r="H68" s="18">
        <v>127.4</v>
      </c>
      <c r="I68" s="16" t="s">
        <v>18</v>
      </c>
      <c r="J68" s="18">
        <v>82.8</v>
      </c>
      <c r="K68" s="18">
        <v>82.8</v>
      </c>
      <c r="L68" s="23">
        <f t="shared" si="3"/>
        <v>73.25</v>
      </c>
      <c r="M68" s="16">
        <v>2</v>
      </c>
    </row>
    <row r="69" ht="15" spans="1:13">
      <c r="A69" s="15" t="s">
        <v>150</v>
      </c>
      <c r="B69" s="16" t="s">
        <v>168</v>
      </c>
      <c r="C69" s="16" t="s">
        <v>172</v>
      </c>
      <c r="D69" s="17" t="s">
        <v>173</v>
      </c>
      <c r="E69" s="18">
        <v>56.4</v>
      </c>
      <c r="F69" s="18">
        <v>69.5</v>
      </c>
      <c r="G69" s="16" t="s">
        <v>18</v>
      </c>
      <c r="H69" s="18">
        <v>125.9</v>
      </c>
      <c r="I69" s="16" t="s">
        <v>18</v>
      </c>
      <c r="J69" s="18">
        <v>76.2</v>
      </c>
      <c r="K69" s="18">
        <v>76.2</v>
      </c>
      <c r="L69" s="23">
        <f t="shared" si="3"/>
        <v>69.575</v>
      </c>
      <c r="M69" s="16">
        <v>10</v>
      </c>
    </row>
    <row r="70" ht="15" spans="1:13">
      <c r="A70" s="15" t="s">
        <v>150</v>
      </c>
      <c r="B70" s="16" t="s">
        <v>168</v>
      </c>
      <c r="C70" s="16" t="s">
        <v>174</v>
      </c>
      <c r="D70" s="17" t="s">
        <v>163</v>
      </c>
      <c r="E70" s="18">
        <v>57.2</v>
      </c>
      <c r="F70" s="18">
        <v>68.5</v>
      </c>
      <c r="G70" s="16" t="s">
        <v>18</v>
      </c>
      <c r="H70" s="18">
        <v>125.7</v>
      </c>
      <c r="I70" s="16" t="s">
        <v>18</v>
      </c>
      <c r="J70" s="18">
        <v>81.2</v>
      </c>
      <c r="K70" s="18">
        <v>81.2</v>
      </c>
      <c r="L70" s="23">
        <f t="shared" si="3"/>
        <v>72.025</v>
      </c>
      <c r="M70" s="16">
        <v>4</v>
      </c>
    </row>
    <row r="71" ht="15" spans="1:13">
      <c r="A71" s="19" t="s">
        <v>154</v>
      </c>
      <c r="B71" s="20" t="s">
        <v>175</v>
      </c>
      <c r="C71" s="20" t="s">
        <v>176</v>
      </c>
      <c r="D71" s="17" t="s">
        <v>159</v>
      </c>
      <c r="E71" s="18">
        <v>58.5</v>
      </c>
      <c r="F71" s="18">
        <v>66.5</v>
      </c>
      <c r="G71" s="16" t="s">
        <v>18</v>
      </c>
      <c r="H71" s="18">
        <v>125</v>
      </c>
      <c r="I71" s="16" t="s">
        <v>18</v>
      </c>
      <c r="J71" s="18">
        <v>80.8</v>
      </c>
      <c r="K71" s="18">
        <v>80.8</v>
      </c>
      <c r="L71" s="23">
        <f t="shared" si="3"/>
        <v>71.65</v>
      </c>
      <c r="M71" s="16">
        <v>5</v>
      </c>
    </row>
    <row r="72" ht="15" spans="1:13">
      <c r="A72" s="15" t="s">
        <v>150</v>
      </c>
      <c r="B72" s="16" t="s">
        <v>168</v>
      </c>
      <c r="C72" s="16" t="s">
        <v>177</v>
      </c>
      <c r="D72" s="17" t="s">
        <v>153</v>
      </c>
      <c r="E72" s="18">
        <v>64.2</v>
      </c>
      <c r="F72" s="18">
        <v>59</v>
      </c>
      <c r="G72" s="16" t="s">
        <v>18</v>
      </c>
      <c r="H72" s="18">
        <v>123.2</v>
      </c>
      <c r="I72" s="16" t="s">
        <v>18</v>
      </c>
      <c r="J72" s="18">
        <v>72.6</v>
      </c>
      <c r="K72" s="18">
        <v>72.6</v>
      </c>
      <c r="L72" s="23">
        <f t="shared" si="3"/>
        <v>67.1</v>
      </c>
      <c r="M72" s="16">
        <v>12</v>
      </c>
    </row>
    <row r="73" s="1" customFormat="1" ht="15" spans="1:13">
      <c r="A73" s="25" t="s">
        <v>154</v>
      </c>
      <c r="B73" s="20" t="s">
        <v>175</v>
      </c>
      <c r="C73" s="20" t="s">
        <v>178</v>
      </c>
      <c r="D73" s="26" t="s">
        <v>179</v>
      </c>
      <c r="E73" s="27">
        <v>66.4</v>
      </c>
      <c r="F73" s="27">
        <v>56.5</v>
      </c>
      <c r="G73" s="28" t="s">
        <v>18</v>
      </c>
      <c r="H73" s="27">
        <v>122.9</v>
      </c>
      <c r="I73" s="28" t="s">
        <v>18</v>
      </c>
      <c r="J73" s="27">
        <v>80</v>
      </c>
      <c r="K73" s="27">
        <v>80</v>
      </c>
      <c r="L73" s="31">
        <f t="shared" si="3"/>
        <v>70.725</v>
      </c>
      <c r="M73" s="28">
        <v>7</v>
      </c>
    </row>
    <row r="74" s="1" customFormat="1" ht="15" spans="1:13">
      <c r="A74" s="19" t="s">
        <v>154</v>
      </c>
      <c r="B74" s="28" t="s">
        <v>175</v>
      </c>
      <c r="C74" s="28" t="s">
        <v>180</v>
      </c>
      <c r="D74" s="26" t="s">
        <v>181</v>
      </c>
      <c r="E74" s="27">
        <v>56.4</v>
      </c>
      <c r="F74" s="27">
        <v>66.5</v>
      </c>
      <c r="G74" s="28" t="s">
        <v>18</v>
      </c>
      <c r="H74" s="27">
        <v>122.9</v>
      </c>
      <c r="I74" s="28" t="s">
        <v>18</v>
      </c>
      <c r="J74" s="27">
        <v>83.8</v>
      </c>
      <c r="K74" s="27">
        <v>83.8</v>
      </c>
      <c r="L74" s="31">
        <f t="shared" si="3"/>
        <v>72.625</v>
      </c>
      <c r="M74" s="28">
        <v>3</v>
      </c>
    </row>
    <row r="75" ht="15" spans="1:13">
      <c r="A75" s="15" t="s">
        <v>150</v>
      </c>
      <c r="B75" s="16" t="s">
        <v>168</v>
      </c>
      <c r="C75" s="16" t="s">
        <v>182</v>
      </c>
      <c r="D75" s="17" t="s">
        <v>142</v>
      </c>
      <c r="E75" s="18">
        <v>66</v>
      </c>
      <c r="F75" s="18">
        <v>56.5</v>
      </c>
      <c r="G75" s="16" t="s">
        <v>18</v>
      </c>
      <c r="H75" s="18">
        <v>122.5</v>
      </c>
      <c r="I75" s="16" t="s">
        <v>18</v>
      </c>
      <c r="J75" s="18">
        <v>80.4</v>
      </c>
      <c r="K75" s="18">
        <v>80.4</v>
      </c>
      <c r="L75" s="23">
        <f t="shared" si="3"/>
        <v>70.825</v>
      </c>
      <c r="M75" s="16">
        <v>6</v>
      </c>
    </row>
    <row r="76" ht="15" spans="1:13">
      <c r="A76" s="15" t="s">
        <v>150</v>
      </c>
      <c r="B76" s="16" t="s">
        <v>168</v>
      </c>
      <c r="C76" s="16" t="s">
        <v>183</v>
      </c>
      <c r="D76" s="17" t="s">
        <v>153</v>
      </c>
      <c r="E76" s="18">
        <v>63.9</v>
      </c>
      <c r="F76" s="18">
        <v>57.5</v>
      </c>
      <c r="G76" s="16" t="s">
        <v>18</v>
      </c>
      <c r="H76" s="18">
        <v>121.4</v>
      </c>
      <c r="I76" s="16" t="s">
        <v>18</v>
      </c>
      <c r="J76" s="18">
        <v>80.2</v>
      </c>
      <c r="K76" s="18">
        <v>80.2</v>
      </c>
      <c r="L76" s="23">
        <f t="shared" si="3"/>
        <v>70.45</v>
      </c>
      <c r="M76" s="16">
        <v>9</v>
      </c>
    </row>
    <row r="77" ht="15" spans="1:13">
      <c r="A77" s="19" t="s">
        <v>154</v>
      </c>
      <c r="B77" s="20" t="s">
        <v>175</v>
      </c>
      <c r="C77" s="20" t="s">
        <v>184</v>
      </c>
      <c r="D77" s="17" t="s">
        <v>185</v>
      </c>
      <c r="E77" s="18">
        <v>59.7</v>
      </c>
      <c r="F77" s="18">
        <v>61</v>
      </c>
      <c r="G77" s="16" t="s">
        <v>18</v>
      </c>
      <c r="H77" s="18">
        <v>120.7</v>
      </c>
      <c r="I77" s="16" t="s">
        <v>18</v>
      </c>
      <c r="J77" s="18">
        <v>81</v>
      </c>
      <c r="K77" s="18">
        <v>81</v>
      </c>
      <c r="L77" s="23">
        <f t="shared" si="3"/>
        <v>70.675</v>
      </c>
      <c r="M77" s="16">
        <v>8</v>
      </c>
    </row>
    <row r="78" ht="15" spans="1:13">
      <c r="A78" s="19" t="s">
        <v>154</v>
      </c>
      <c r="B78" s="20" t="s">
        <v>175</v>
      </c>
      <c r="C78" s="20" t="s">
        <v>186</v>
      </c>
      <c r="D78" s="17" t="s">
        <v>159</v>
      </c>
      <c r="E78" s="18">
        <v>57</v>
      </c>
      <c r="F78" s="18">
        <v>63.5</v>
      </c>
      <c r="G78" s="16" t="s">
        <v>18</v>
      </c>
      <c r="H78" s="18">
        <v>120.5</v>
      </c>
      <c r="I78" s="16" t="s">
        <v>18</v>
      </c>
      <c r="J78" s="18">
        <v>78.8</v>
      </c>
      <c r="K78" s="18">
        <v>78.8</v>
      </c>
      <c r="L78" s="23">
        <f t="shared" si="3"/>
        <v>69.525</v>
      </c>
      <c r="M78" s="16">
        <v>11</v>
      </c>
    </row>
    <row r="79" ht="15" spans="1:13">
      <c r="A79" s="19" t="s">
        <v>154</v>
      </c>
      <c r="B79" s="20" t="s">
        <v>187</v>
      </c>
      <c r="C79" s="20" t="s">
        <v>188</v>
      </c>
      <c r="D79" s="17" t="s">
        <v>148</v>
      </c>
      <c r="E79" s="18">
        <v>66.3</v>
      </c>
      <c r="F79" s="18">
        <v>68</v>
      </c>
      <c r="G79" s="16" t="s">
        <v>18</v>
      </c>
      <c r="H79" s="18">
        <v>134.3</v>
      </c>
      <c r="I79" s="16" t="s">
        <v>18</v>
      </c>
      <c r="J79" s="18">
        <v>79.4</v>
      </c>
      <c r="K79" s="18">
        <v>79.4</v>
      </c>
      <c r="L79" s="23">
        <f t="shared" si="3"/>
        <v>73.275</v>
      </c>
      <c r="M79" s="16">
        <v>3</v>
      </c>
    </row>
    <row r="80" ht="15" spans="1:13">
      <c r="A80" s="15" t="s">
        <v>150</v>
      </c>
      <c r="B80" s="16" t="s">
        <v>189</v>
      </c>
      <c r="C80" s="16" t="s">
        <v>190</v>
      </c>
      <c r="D80" s="17" t="s">
        <v>163</v>
      </c>
      <c r="E80" s="18">
        <v>65.3</v>
      </c>
      <c r="F80" s="18">
        <v>66.5</v>
      </c>
      <c r="G80" s="16" t="s">
        <v>18</v>
      </c>
      <c r="H80" s="18">
        <v>131.8</v>
      </c>
      <c r="I80" s="16" t="s">
        <v>18</v>
      </c>
      <c r="J80" s="18">
        <v>80.4</v>
      </c>
      <c r="K80" s="18">
        <v>80.4</v>
      </c>
      <c r="L80" s="23">
        <f t="shared" si="3"/>
        <v>73.15</v>
      </c>
      <c r="M80" s="16">
        <v>4</v>
      </c>
    </row>
    <row r="81" ht="15" spans="1:13">
      <c r="A81" s="19" t="s">
        <v>154</v>
      </c>
      <c r="B81" s="20" t="s">
        <v>187</v>
      </c>
      <c r="C81" s="20" t="s">
        <v>191</v>
      </c>
      <c r="D81" s="17" t="s">
        <v>192</v>
      </c>
      <c r="E81" s="18">
        <v>72.4</v>
      </c>
      <c r="F81" s="18">
        <v>59</v>
      </c>
      <c r="G81" s="16" t="s">
        <v>18</v>
      </c>
      <c r="H81" s="18">
        <v>131.4</v>
      </c>
      <c r="I81" s="16" t="s">
        <v>18</v>
      </c>
      <c r="J81" s="18">
        <v>84</v>
      </c>
      <c r="K81" s="18">
        <v>84</v>
      </c>
      <c r="L81" s="23">
        <f t="shared" si="3"/>
        <v>74.85</v>
      </c>
      <c r="M81" s="16">
        <v>1</v>
      </c>
    </row>
    <row r="82" ht="15" spans="1:13">
      <c r="A82" s="19" t="s">
        <v>154</v>
      </c>
      <c r="B82" s="20" t="s">
        <v>187</v>
      </c>
      <c r="C82" s="20" t="s">
        <v>193</v>
      </c>
      <c r="D82" s="17" t="s">
        <v>159</v>
      </c>
      <c r="E82" s="18">
        <v>68.6</v>
      </c>
      <c r="F82" s="18">
        <v>62.5</v>
      </c>
      <c r="G82" s="16" t="s">
        <v>18</v>
      </c>
      <c r="H82" s="18">
        <v>131.1</v>
      </c>
      <c r="I82" s="16" t="s">
        <v>18</v>
      </c>
      <c r="J82" s="18">
        <v>82.8</v>
      </c>
      <c r="K82" s="18">
        <v>82.8</v>
      </c>
      <c r="L82" s="23">
        <f t="shared" si="3"/>
        <v>74.175</v>
      </c>
      <c r="M82" s="16">
        <v>2</v>
      </c>
    </row>
    <row r="83" ht="15" spans="1:13">
      <c r="A83" s="15" t="s">
        <v>150</v>
      </c>
      <c r="B83" s="16" t="s">
        <v>189</v>
      </c>
      <c r="C83" s="16" t="s">
        <v>194</v>
      </c>
      <c r="D83" s="17" t="s">
        <v>163</v>
      </c>
      <c r="E83" s="18">
        <v>63</v>
      </c>
      <c r="F83" s="18">
        <v>64</v>
      </c>
      <c r="G83" s="16" t="s">
        <v>18</v>
      </c>
      <c r="H83" s="18">
        <v>127</v>
      </c>
      <c r="I83" s="16" t="s">
        <v>18</v>
      </c>
      <c r="J83" s="18">
        <v>79.6</v>
      </c>
      <c r="K83" s="18">
        <v>79.6</v>
      </c>
      <c r="L83" s="23">
        <f t="shared" si="3"/>
        <v>71.55</v>
      </c>
      <c r="M83" s="16">
        <v>6</v>
      </c>
    </row>
    <row r="84" ht="15" spans="1:13">
      <c r="A84" s="15" t="s">
        <v>150</v>
      </c>
      <c r="B84" s="16" t="s">
        <v>189</v>
      </c>
      <c r="C84" s="16" t="s">
        <v>195</v>
      </c>
      <c r="D84" s="17" t="s">
        <v>196</v>
      </c>
      <c r="E84" s="18">
        <v>63.4</v>
      </c>
      <c r="F84" s="18">
        <v>59.5</v>
      </c>
      <c r="G84" s="16" t="s">
        <v>18</v>
      </c>
      <c r="H84" s="18">
        <v>122.9</v>
      </c>
      <c r="I84" s="16" t="s">
        <v>18</v>
      </c>
      <c r="J84" s="18">
        <v>83.2</v>
      </c>
      <c r="K84" s="18">
        <v>83.2</v>
      </c>
      <c r="L84" s="23">
        <f t="shared" si="3"/>
        <v>72.325</v>
      </c>
      <c r="M84" s="16">
        <v>5</v>
      </c>
    </row>
    <row r="85" ht="30" spans="1:13">
      <c r="A85" s="19" t="s">
        <v>154</v>
      </c>
      <c r="B85" s="20" t="s">
        <v>187</v>
      </c>
      <c r="C85" s="20" t="s">
        <v>197</v>
      </c>
      <c r="D85" s="17" t="s">
        <v>198</v>
      </c>
      <c r="E85" s="18">
        <v>67.7</v>
      </c>
      <c r="F85" s="18">
        <v>53.5</v>
      </c>
      <c r="G85" s="16" t="s">
        <v>18</v>
      </c>
      <c r="H85" s="18">
        <v>121.2</v>
      </c>
      <c r="I85" s="16" t="s">
        <v>18</v>
      </c>
      <c r="J85" s="18">
        <v>78.8</v>
      </c>
      <c r="K85" s="18">
        <v>78.8</v>
      </c>
      <c r="L85" s="23">
        <f t="shared" si="3"/>
        <v>69.7</v>
      </c>
      <c r="M85" s="16">
        <v>8</v>
      </c>
    </row>
    <row r="86" ht="15" spans="1:13">
      <c r="A86" s="15" t="s">
        <v>150</v>
      </c>
      <c r="B86" s="16" t="s">
        <v>189</v>
      </c>
      <c r="C86" s="16" t="s">
        <v>199</v>
      </c>
      <c r="D86" s="17" t="s">
        <v>159</v>
      </c>
      <c r="E86" s="18">
        <v>59.9</v>
      </c>
      <c r="F86" s="18">
        <v>59</v>
      </c>
      <c r="G86" s="16" t="s">
        <v>18</v>
      </c>
      <c r="H86" s="18">
        <v>118.9</v>
      </c>
      <c r="I86" s="16" t="s">
        <v>18</v>
      </c>
      <c r="J86" s="18">
        <v>82.4</v>
      </c>
      <c r="K86" s="18">
        <v>82.4</v>
      </c>
      <c r="L86" s="23">
        <f t="shared" si="3"/>
        <v>70.925</v>
      </c>
      <c r="M86" s="16">
        <v>7</v>
      </c>
    </row>
    <row r="87" ht="15" spans="1:13">
      <c r="A87" s="15" t="s">
        <v>150</v>
      </c>
      <c r="B87" s="16" t="s">
        <v>189</v>
      </c>
      <c r="C87" s="16" t="s">
        <v>200</v>
      </c>
      <c r="D87" s="17" t="s">
        <v>153</v>
      </c>
      <c r="E87" s="18">
        <v>64.9</v>
      </c>
      <c r="F87" s="18">
        <v>54</v>
      </c>
      <c r="G87" s="16" t="s">
        <v>18</v>
      </c>
      <c r="H87" s="18">
        <v>118.9</v>
      </c>
      <c r="I87" s="16" t="s">
        <v>18</v>
      </c>
      <c r="J87" s="18">
        <v>79.8</v>
      </c>
      <c r="K87" s="18">
        <v>79.8</v>
      </c>
      <c r="L87" s="23">
        <f t="shared" si="3"/>
        <v>69.625</v>
      </c>
      <c r="M87" s="16">
        <v>9</v>
      </c>
    </row>
    <row r="88" ht="15" spans="1:13">
      <c r="A88" s="15" t="s">
        <v>150</v>
      </c>
      <c r="B88" s="16" t="s">
        <v>189</v>
      </c>
      <c r="C88" s="16" t="s">
        <v>201</v>
      </c>
      <c r="D88" s="17" t="s">
        <v>202</v>
      </c>
      <c r="E88" s="18">
        <v>64.6</v>
      </c>
      <c r="F88" s="18">
        <v>54</v>
      </c>
      <c r="G88" s="16" t="s">
        <v>18</v>
      </c>
      <c r="H88" s="18">
        <v>118.6</v>
      </c>
      <c r="I88" s="16" t="s">
        <v>18</v>
      </c>
      <c r="J88" s="18">
        <v>74.8</v>
      </c>
      <c r="K88" s="18">
        <v>74.8</v>
      </c>
      <c r="L88" s="23">
        <f t="shared" si="3"/>
        <v>67.05</v>
      </c>
      <c r="M88" s="16">
        <v>10</v>
      </c>
    </row>
    <row r="89" ht="15" spans="1:13">
      <c r="A89" s="15" t="s">
        <v>150</v>
      </c>
      <c r="B89" s="16" t="s">
        <v>189</v>
      </c>
      <c r="C89" s="16" t="s">
        <v>203</v>
      </c>
      <c r="D89" s="17" t="s">
        <v>148</v>
      </c>
      <c r="E89" s="18">
        <v>67.2</v>
      </c>
      <c r="F89" s="18">
        <v>50.5</v>
      </c>
      <c r="G89" s="16" t="s">
        <v>18</v>
      </c>
      <c r="H89" s="18">
        <v>117.7</v>
      </c>
      <c r="I89" s="16" t="s">
        <v>18</v>
      </c>
      <c r="J89" s="18">
        <v>70.4</v>
      </c>
      <c r="K89" s="18">
        <v>70.4</v>
      </c>
      <c r="L89" s="23">
        <f t="shared" si="3"/>
        <v>64.625</v>
      </c>
      <c r="M89" s="16">
        <v>11</v>
      </c>
    </row>
    <row r="90" ht="15" spans="1:13">
      <c r="A90" s="15" t="s">
        <v>150</v>
      </c>
      <c r="B90" s="16" t="s">
        <v>189</v>
      </c>
      <c r="C90" s="16" t="s">
        <v>204</v>
      </c>
      <c r="D90" s="17" t="s">
        <v>94</v>
      </c>
      <c r="E90" s="18">
        <v>56.4</v>
      </c>
      <c r="F90" s="18">
        <v>61</v>
      </c>
      <c r="G90" s="16" t="s">
        <v>18</v>
      </c>
      <c r="H90" s="18">
        <v>117.4</v>
      </c>
      <c r="I90" s="16" t="s">
        <v>18</v>
      </c>
      <c r="J90" s="18">
        <v>64.6</v>
      </c>
      <c r="K90" s="18">
        <v>64.6</v>
      </c>
      <c r="L90" s="23">
        <f t="shared" si="3"/>
        <v>61.65</v>
      </c>
      <c r="M90" s="16">
        <v>12</v>
      </c>
    </row>
    <row r="91" ht="15" spans="1:13">
      <c r="A91" s="15" t="s">
        <v>150</v>
      </c>
      <c r="B91" s="16" t="s">
        <v>205</v>
      </c>
      <c r="C91" s="16" t="s">
        <v>206</v>
      </c>
      <c r="D91" s="17" t="s">
        <v>159</v>
      </c>
      <c r="E91" s="18">
        <v>65.1</v>
      </c>
      <c r="F91" s="18">
        <v>64</v>
      </c>
      <c r="G91" s="16" t="s">
        <v>18</v>
      </c>
      <c r="H91" s="18">
        <v>129.1</v>
      </c>
      <c r="I91" s="16" t="s">
        <v>18</v>
      </c>
      <c r="J91" s="18">
        <v>78.4</v>
      </c>
      <c r="K91" s="18">
        <v>78.4</v>
      </c>
      <c r="L91" s="23">
        <f t="shared" si="3"/>
        <v>71.475</v>
      </c>
      <c r="M91" s="16">
        <v>3</v>
      </c>
    </row>
    <row r="92" ht="15" spans="1:13">
      <c r="A92" s="19" t="s">
        <v>154</v>
      </c>
      <c r="B92" s="20" t="s">
        <v>207</v>
      </c>
      <c r="C92" s="20" t="s">
        <v>208</v>
      </c>
      <c r="D92" s="17" t="s">
        <v>159</v>
      </c>
      <c r="E92" s="18">
        <v>65.1</v>
      </c>
      <c r="F92" s="18">
        <v>59.5</v>
      </c>
      <c r="G92" s="16" t="s">
        <v>18</v>
      </c>
      <c r="H92" s="18">
        <v>124.6</v>
      </c>
      <c r="I92" s="16" t="s">
        <v>18</v>
      </c>
      <c r="J92" s="18">
        <v>81</v>
      </c>
      <c r="K92" s="18">
        <v>81</v>
      </c>
      <c r="L92" s="23">
        <f t="shared" si="3"/>
        <v>71.65</v>
      </c>
      <c r="M92" s="16">
        <v>2</v>
      </c>
    </row>
    <row r="93" ht="15" spans="1:13">
      <c r="A93" s="15" t="s">
        <v>150</v>
      </c>
      <c r="B93" s="16" t="s">
        <v>205</v>
      </c>
      <c r="C93" s="16" t="s">
        <v>209</v>
      </c>
      <c r="D93" s="17" t="s">
        <v>210</v>
      </c>
      <c r="E93" s="18">
        <v>63.7</v>
      </c>
      <c r="F93" s="18">
        <v>59</v>
      </c>
      <c r="G93" s="16" t="s">
        <v>18</v>
      </c>
      <c r="H93" s="18">
        <v>122.7</v>
      </c>
      <c r="I93" s="16" t="s">
        <v>18</v>
      </c>
      <c r="J93" s="18">
        <v>82.2</v>
      </c>
      <c r="K93" s="18">
        <v>82.2</v>
      </c>
      <c r="L93" s="23">
        <f t="shared" si="3"/>
        <v>71.775</v>
      </c>
      <c r="M93" s="16">
        <v>1</v>
      </c>
    </row>
    <row r="94" ht="15" spans="1:13">
      <c r="A94" s="15" t="s">
        <v>150</v>
      </c>
      <c r="B94" s="16" t="s">
        <v>205</v>
      </c>
      <c r="C94" s="16" t="s">
        <v>211</v>
      </c>
      <c r="D94" s="17" t="s">
        <v>148</v>
      </c>
      <c r="E94" s="18">
        <v>59.9</v>
      </c>
      <c r="F94" s="18">
        <v>61</v>
      </c>
      <c r="G94" s="16" t="s">
        <v>18</v>
      </c>
      <c r="H94" s="18">
        <v>120.9</v>
      </c>
      <c r="I94" s="16" t="s">
        <v>18</v>
      </c>
      <c r="J94" s="18">
        <v>76.2</v>
      </c>
      <c r="K94" s="18">
        <v>76.2</v>
      </c>
      <c r="L94" s="23">
        <f t="shared" si="3"/>
        <v>68.325</v>
      </c>
      <c r="M94" s="16">
        <v>7</v>
      </c>
    </row>
    <row r="95" ht="15" spans="1:13">
      <c r="A95" s="19" t="s">
        <v>154</v>
      </c>
      <c r="B95" s="20" t="s">
        <v>207</v>
      </c>
      <c r="C95" s="20" t="s">
        <v>212</v>
      </c>
      <c r="D95" s="17" t="s">
        <v>213</v>
      </c>
      <c r="E95" s="18">
        <v>67.9</v>
      </c>
      <c r="F95" s="18">
        <v>52.5</v>
      </c>
      <c r="G95" s="16" t="s">
        <v>18</v>
      </c>
      <c r="H95" s="18">
        <v>120.4</v>
      </c>
      <c r="I95" s="16" t="s">
        <v>18</v>
      </c>
      <c r="J95" s="18">
        <v>79.4</v>
      </c>
      <c r="K95" s="18">
        <v>79.4</v>
      </c>
      <c r="L95" s="23">
        <f t="shared" si="3"/>
        <v>69.8</v>
      </c>
      <c r="M95" s="16">
        <v>4</v>
      </c>
    </row>
    <row r="96" ht="15" spans="1:13">
      <c r="A96" s="15" t="s">
        <v>150</v>
      </c>
      <c r="B96" s="16" t="s">
        <v>205</v>
      </c>
      <c r="C96" s="16" t="s">
        <v>214</v>
      </c>
      <c r="D96" s="17" t="s">
        <v>148</v>
      </c>
      <c r="E96" s="18">
        <v>63.3</v>
      </c>
      <c r="F96" s="18">
        <v>54.5</v>
      </c>
      <c r="G96" s="16" t="s">
        <v>18</v>
      </c>
      <c r="H96" s="18">
        <v>117.8</v>
      </c>
      <c r="I96" s="16" t="s">
        <v>18</v>
      </c>
      <c r="J96" s="18">
        <v>77.8</v>
      </c>
      <c r="K96" s="18">
        <v>77.8</v>
      </c>
      <c r="L96" s="23">
        <f t="shared" si="3"/>
        <v>68.35</v>
      </c>
      <c r="M96" s="16">
        <v>6</v>
      </c>
    </row>
    <row r="97" ht="15" spans="1:13">
      <c r="A97" s="15" t="s">
        <v>150</v>
      </c>
      <c r="B97" s="16" t="s">
        <v>205</v>
      </c>
      <c r="C97" s="16" t="s">
        <v>215</v>
      </c>
      <c r="D97" s="17" t="s">
        <v>94</v>
      </c>
      <c r="E97" s="18">
        <v>60.4</v>
      </c>
      <c r="F97" s="18">
        <v>56</v>
      </c>
      <c r="G97" s="16" t="s">
        <v>18</v>
      </c>
      <c r="H97" s="18">
        <v>116.4</v>
      </c>
      <c r="I97" s="16" t="s">
        <v>18</v>
      </c>
      <c r="J97" s="18">
        <v>81</v>
      </c>
      <c r="K97" s="18">
        <v>81</v>
      </c>
      <c r="L97" s="23">
        <f t="shared" si="3"/>
        <v>69.6</v>
      </c>
      <c r="M97" s="16">
        <v>5</v>
      </c>
    </row>
    <row r="98" ht="15" spans="1:13">
      <c r="A98" s="15" t="s">
        <v>150</v>
      </c>
      <c r="B98" s="16" t="s">
        <v>205</v>
      </c>
      <c r="C98" s="16" t="s">
        <v>216</v>
      </c>
      <c r="D98" s="17" t="s">
        <v>217</v>
      </c>
      <c r="E98" s="18">
        <v>65.3</v>
      </c>
      <c r="F98" s="18">
        <v>50.5</v>
      </c>
      <c r="G98" s="16" t="s">
        <v>18</v>
      </c>
      <c r="H98" s="18">
        <v>115.8</v>
      </c>
      <c r="I98" s="16" t="s">
        <v>18</v>
      </c>
      <c r="J98" s="18">
        <v>71.2</v>
      </c>
      <c r="K98" s="18">
        <v>71.2</v>
      </c>
      <c r="L98" s="23">
        <f t="shared" si="3"/>
        <v>64.55</v>
      </c>
      <c r="M98" s="16">
        <v>9</v>
      </c>
    </row>
    <row r="99" ht="15" spans="1:13">
      <c r="A99" s="15" t="s">
        <v>150</v>
      </c>
      <c r="B99" s="16" t="s">
        <v>205</v>
      </c>
      <c r="C99" s="16" t="s">
        <v>218</v>
      </c>
      <c r="D99" s="17" t="s">
        <v>163</v>
      </c>
      <c r="E99" s="18">
        <v>65.5</v>
      </c>
      <c r="F99" s="18">
        <v>49.5</v>
      </c>
      <c r="G99" s="16" t="s">
        <v>18</v>
      </c>
      <c r="H99" s="18">
        <v>115</v>
      </c>
      <c r="I99" s="16" t="s">
        <v>18</v>
      </c>
      <c r="J99" s="18">
        <v>78.2</v>
      </c>
      <c r="K99" s="18">
        <v>78.2</v>
      </c>
      <c r="L99" s="23">
        <f t="shared" si="3"/>
        <v>67.85</v>
      </c>
      <c r="M99" s="16">
        <v>8</v>
      </c>
    </row>
    <row r="100" ht="15" spans="1:13">
      <c r="A100" s="19" t="s">
        <v>154</v>
      </c>
      <c r="B100" s="20" t="s">
        <v>219</v>
      </c>
      <c r="C100" s="20" t="s">
        <v>220</v>
      </c>
      <c r="D100" s="17" t="s">
        <v>217</v>
      </c>
      <c r="E100" s="18">
        <v>70.7</v>
      </c>
      <c r="F100" s="18">
        <v>64.5</v>
      </c>
      <c r="G100" s="16" t="s">
        <v>18</v>
      </c>
      <c r="H100" s="18">
        <v>135.2</v>
      </c>
      <c r="I100" s="16" t="s">
        <v>18</v>
      </c>
      <c r="J100" s="18">
        <v>80.4</v>
      </c>
      <c r="K100" s="18">
        <v>80.4</v>
      </c>
      <c r="L100" s="23">
        <f t="shared" si="3"/>
        <v>74</v>
      </c>
      <c r="M100" s="16">
        <v>1</v>
      </c>
    </row>
    <row r="101" ht="15" spans="1:13">
      <c r="A101" s="15" t="s">
        <v>150</v>
      </c>
      <c r="B101" s="16" t="s">
        <v>221</v>
      </c>
      <c r="C101" s="16" t="s">
        <v>222</v>
      </c>
      <c r="D101" s="17" t="s">
        <v>213</v>
      </c>
      <c r="E101" s="18">
        <v>59</v>
      </c>
      <c r="F101" s="18">
        <v>74</v>
      </c>
      <c r="G101" s="16" t="s">
        <v>18</v>
      </c>
      <c r="H101" s="18">
        <v>133</v>
      </c>
      <c r="I101" s="16" t="s">
        <v>18</v>
      </c>
      <c r="J101" s="18">
        <v>81</v>
      </c>
      <c r="K101" s="18">
        <v>81</v>
      </c>
      <c r="L101" s="23">
        <f t="shared" si="3"/>
        <v>73.75</v>
      </c>
      <c r="M101" s="16">
        <v>2</v>
      </c>
    </row>
    <row r="102" ht="30" spans="1:13">
      <c r="A102" s="19" t="s">
        <v>154</v>
      </c>
      <c r="B102" s="20" t="s">
        <v>219</v>
      </c>
      <c r="C102" s="20" t="s">
        <v>223</v>
      </c>
      <c r="D102" s="17" t="s">
        <v>198</v>
      </c>
      <c r="E102" s="18">
        <v>61.9</v>
      </c>
      <c r="F102" s="18">
        <v>68</v>
      </c>
      <c r="G102" s="16" t="s">
        <v>18</v>
      </c>
      <c r="H102" s="18">
        <v>129.9</v>
      </c>
      <c r="I102" s="16" t="s">
        <v>18</v>
      </c>
      <c r="J102" s="18">
        <v>79.6</v>
      </c>
      <c r="K102" s="18">
        <v>79.6</v>
      </c>
      <c r="L102" s="23">
        <f t="shared" si="3"/>
        <v>72.275</v>
      </c>
      <c r="M102" s="16">
        <v>3</v>
      </c>
    </row>
    <row r="103" ht="15" spans="1:13">
      <c r="A103" s="19" t="s">
        <v>154</v>
      </c>
      <c r="B103" s="20" t="s">
        <v>219</v>
      </c>
      <c r="C103" s="20" t="s">
        <v>224</v>
      </c>
      <c r="D103" s="17" t="s">
        <v>153</v>
      </c>
      <c r="E103" s="18">
        <v>60.7</v>
      </c>
      <c r="F103" s="18">
        <v>64</v>
      </c>
      <c r="G103" s="16" t="s">
        <v>18</v>
      </c>
      <c r="H103" s="18">
        <v>124.7</v>
      </c>
      <c r="I103" s="16" t="s">
        <v>18</v>
      </c>
      <c r="J103" s="18">
        <v>79.8</v>
      </c>
      <c r="K103" s="18">
        <v>79.8</v>
      </c>
      <c r="L103" s="23">
        <f t="shared" si="3"/>
        <v>71.075</v>
      </c>
      <c r="M103" s="16">
        <v>6</v>
      </c>
    </row>
    <row r="104" ht="15" spans="1:13">
      <c r="A104" s="15" t="s">
        <v>150</v>
      </c>
      <c r="B104" s="16" t="s">
        <v>221</v>
      </c>
      <c r="C104" s="16" t="s">
        <v>225</v>
      </c>
      <c r="D104" s="17" t="s">
        <v>161</v>
      </c>
      <c r="E104" s="18">
        <v>64.7</v>
      </c>
      <c r="F104" s="18">
        <v>56</v>
      </c>
      <c r="G104" s="16" t="s">
        <v>18</v>
      </c>
      <c r="H104" s="18">
        <v>120.7</v>
      </c>
      <c r="I104" s="16" t="s">
        <v>18</v>
      </c>
      <c r="J104" s="18">
        <v>75.6</v>
      </c>
      <c r="K104" s="18">
        <v>75.6</v>
      </c>
      <c r="L104" s="23">
        <f t="shared" si="3"/>
        <v>67.975</v>
      </c>
      <c r="M104" s="16">
        <v>9</v>
      </c>
    </row>
    <row r="105" ht="15" spans="1:13">
      <c r="A105" s="19" t="s">
        <v>154</v>
      </c>
      <c r="B105" s="20" t="s">
        <v>219</v>
      </c>
      <c r="C105" s="20" t="s">
        <v>226</v>
      </c>
      <c r="D105" s="17" t="s">
        <v>163</v>
      </c>
      <c r="E105" s="18">
        <v>66.9</v>
      </c>
      <c r="F105" s="18">
        <v>53.5</v>
      </c>
      <c r="G105" s="16" t="s">
        <v>18</v>
      </c>
      <c r="H105" s="18">
        <v>120.4</v>
      </c>
      <c r="I105" s="16" t="s">
        <v>18</v>
      </c>
      <c r="J105" s="18">
        <v>83.4</v>
      </c>
      <c r="K105" s="18">
        <v>83.4</v>
      </c>
      <c r="L105" s="23">
        <f t="shared" si="3"/>
        <v>71.8</v>
      </c>
      <c r="M105" s="16">
        <v>4</v>
      </c>
    </row>
    <row r="106" ht="15" spans="1:13">
      <c r="A106" s="15" t="s">
        <v>150</v>
      </c>
      <c r="B106" s="16" t="s">
        <v>221</v>
      </c>
      <c r="C106" s="16" t="s">
        <v>227</v>
      </c>
      <c r="D106" s="17" t="s">
        <v>213</v>
      </c>
      <c r="E106" s="18">
        <v>67.2</v>
      </c>
      <c r="F106" s="18">
        <v>52.5</v>
      </c>
      <c r="G106" s="16" t="s">
        <v>18</v>
      </c>
      <c r="H106" s="18">
        <v>119.7</v>
      </c>
      <c r="I106" s="16" t="s">
        <v>18</v>
      </c>
      <c r="J106" s="18">
        <v>79</v>
      </c>
      <c r="K106" s="18">
        <v>79</v>
      </c>
      <c r="L106" s="23">
        <f t="shared" si="3"/>
        <v>69.425</v>
      </c>
      <c r="M106" s="16">
        <v>7</v>
      </c>
    </row>
    <row r="107" ht="15" spans="1:13">
      <c r="A107" s="19" t="s">
        <v>154</v>
      </c>
      <c r="B107" s="20" t="s">
        <v>219</v>
      </c>
      <c r="C107" s="20" t="s">
        <v>228</v>
      </c>
      <c r="D107" s="17" t="s">
        <v>210</v>
      </c>
      <c r="E107" s="18">
        <v>66.9</v>
      </c>
      <c r="F107" s="18">
        <v>52.5</v>
      </c>
      <c r="G107" s="16" t="s">
        <v>18</v>
      </c>
      <c r="H107" s="18">
        <v>119.4</v>
      </c>
      <c r="I107" s="16" t="s">
        <v>18</v>
      </c>
      <c r="J107" s="18">
        <v>83.6</v>
      </c>
      <c r="K107" s="18">
        <v>83.6</v>
      </c>
      <c r="L107" s="23">
        <f t="shared" si="3"/>
        <v>71.65</v>
      </c>
      <c r="M107" s="16">
        <v>5</v>
      </c>
    </row>
    <row r="108" ht="30" spans="1:13">
      <c r="A108" s="15" t="s">
        <v>150</v>
      </c>
      <c r="B108" s="16" t="s">
        <v>221</v>
      </c>
      <c r="C108" s="16" t="s">
        <v>229</v>
      </c>
      <c r="D108" s="17" t="s">
        <v>230</v>
      </c>
      <c r="E108" s="18">
        <v>61.8</v>
      </c>
      <c r="F108" s="18">
        <v>57</v>
      </c>
      <c r="G108" s="16" t="s">
        <v>18</v>
      </c>
      <c r="H108" s="18">
        <v>118.8</v>
      </c>
      <c r="I108" s="16" t="s">
        <v>18</v>
      </c>
      <c r="J108" s="18">
        <v>78.4</v>
      </c>
      <c r="K108" s="18">
        <v>78.4</v>
      </c>
      <c r="L108" s="23">
        <f t="shared" si="3"/>
        <v>68.9</v>
      </c>
      <c r="M108" s="16">
        <v>8</v>
      </c>
    </row>
    <row r="109" ht="30" spans="1:13">
      <c r="A109" s="15" t="s">
        <v>150</v>
      </c>
      <c r="B109" s="16" t="s">
        <v>231</v>
      </c>
      <c r="C109" s="16" t="s">
        <v>232</v>
      </c>
      <c r="D109" s="17" t="s">
        <v>233</v>
      </c>
      <c r="E109" s="18">
        <v>69.6</v>
      </c>
      <c r="F109" s="18">
        <v>62</v>
      </c>
      <c r="G109" s="16" t="s">
        <v>18</v>
      </c>
      <c r="H109" s="18">
        <v>131.6</v>
      </c>
      <c r="I109" s="16" t="s">
        <v>18</v>
      </c>
      <c r="J109" s="18">
        <v>81</v>
      </c>
      <c r="K109" s="18">
        <v>81</v>
      </c>
      <c r="L109" s="23">
        <f t="shared" si="3"/>
        <v>73.4</v>
      </c>
      <c r="M109" s="16">
        <v>1</v>
      </c>
    </row>
    <row r="110" ht="15" spans="1:13">
      <c r="A110" s="15" t="s">
        <v>150</v>
      </c>
      <c r="B110" s="16" t="s">
        <v>231</v>
      </c>
      <c r="C110" s="16" t="s">
        <v>234</v>
      </c>
      <c r="D110" s="17" t="s">
        <v>159</v>
      </c>
      <c r="E110" s="18">
        <v>66.7</v>
      </c>
      <c r="F110" s="18">
        <v>58.5</v>
      </c>
      <c r="G110" s="16" t="s">
        <v>18</v>
      </c>
      <c r="H110" s="18">
        <v>125.2</v>
      </c>
      <c r="I110" s="16" t="s">
        <v>18</v>
      </c>
      <c r="J110" s="18">
        <v>81.8</v>
      </c>
      <c r="K110" s="18">
        <v>81.8</v>
      </c>
      <c r="L110" s="23">
        <f t="shared" si="3"/>
        <v>72.2</v>
      </c>
      <c r="M110" s="16">
        <v>2</v>
      </c>
    </row>
    <row r="111" ht="15" spans="1:13">
      <c r="A111" s="15" t="s">
        <v>150</v>
      </c>
      <c r="B111" s="16" t="s">
        <v>231</v>
      </c>
      <c r="C111" s="16" t="s">
        <v>235</v>
      </c>
      <c r="D111" s="17" t="s">
        <v>236</v>
      </c>
      <c r="E111" s="18">
        <v>64.5</v>
      </c>
      <c r="F111" s="18">
        <v>56.5</v>
      </c>
      <c r="G111" s="16" t="s">
        <v>18</v>
      </c>
      <c r="H111" s="18">
        <v>121</v>
      </c>
      <c r="I111" s="16" t="s">
        <v>18</v>
      </c>
      <c r="J111" s="18">
        <v>81.2</v>
      </c>
      <c r="K111" s="18">
        <v>81.2</v>
      </c>
      <c r="L111" s="23">
        <f t="shared" si="3"/>
        <v>70.85</v>
      </c>
      <c r="M111" s="16">
        <v>3</v>
      </c>
    </row>
    <row r="112" ht="15" spans="1:13">
      <c r="A112" s="15" t="s">
        <v>150</v>
      </c>
      <c r="B112" s="16" t="s">
        <v>231</v>
      </c>
      <c r="C112" s="16" t="s">
        <v>237</v>
      </c>
      <c r="D112" s="17" t="s">
        <v>159</v>
      </c>
      <c r="E112" s="18">
        <v>71.1</v>
      </c>
      <c r="F112" s="18">
        <v>45</v>
      </c>
      <c r="G112" s="16" t="s">
        <v>18</v>
      </c>
      <c r="H112" s="18">
        <v>116.1</v>
      </c>
      <c r="I112" s="16" t="s">
        <v>18</v>
      </c>
      <c r="J112" s="18">
        <v>77.6</v>
      </c>
      <c r="K112" s="18">
        <v>77.6</v>
      </c>
      <c r="L112" s="23">
        <f t="shared" si="3"/>
        <v>67.825</v>
      </c>
      <c r="M112" s="16">
        <v>6</v>
      </c>
    </row>
    <row r="113" ht="15" spans="1:13">
      <c r="A113" s="15" t="s">
        <v>150</v>
      </c>
      <c r="B113" s="16" t="s">
        <v>231</v>
      </c>
      <c r="C113" s="16" t="s">
        <v>238</v>
      </c>
      <c r="D113" s="17" t="s">
        <v>239</v>
      </c>
      <c r="E113" s="18">
        <v>57</v>
      </c>
      <c r="F113" s="18">
        <v>54.5</v>
      </c>
      <c r="G113" s="16" t="s">
        <v>18</v>
      </c>
      <c r="H113" s="18">
        <v>111.5</v>
      </c>
      <c r="I113" s="16" t="s">
        <v>18</v>
      </c>
      <c r="J113" s="18">
        <v>81.6</v>
      </c>
      <c r="K113" s="18">
        <v>81.6</v>
      </c>
      <c r="L113" s="23">
        <f t="shared" si="3"/>
        <v>68.675</v>
      </c>
      <c r="M113" s="16">
        <v>5</v>
      </c>
    </row>
    <row r="114" ht="15" spans="1:13">
      <c r="A114" s="15" t="s">
        <v>150</v>
      </c>
      <c r="B114" s="16" t="s">
        <v>231</v>
      </c>
      <c r="C114" s="16" t="s">
        <v>240</v>
      </c>
      <c r="D114" s="17" t="s">
        <v>241</v>
      </c>
      <c r="E114" s="18">
        <v>54.1</v>
      </c>
      <c r="F114" s="18">
        <v>56</v>
      </c>
      <c r="G114" s="16" t="s">
        <v>18</v>
      </c>
      <c r="H114" s="18">
        <v>110.1</v>
      </c>
      <c r="I114" s="16" t="s">
        <v>18</v>
      </c>
      <c r="J114" s="18">
        <v>84.2</v>
      </c>
      <c r="K114" s="18">
        <v>84.2</v>
      </c>
      <c r="L114" s="23">
        <f t="shared" si="3"/>
        <v>69.625</v>
      </c>
      <c r="M114" s="16">
        <v>4</v>
      </c>
    </row>
    <row r="115" ht="15" spans="1:13">
      <c r="A115" s="19" t="s">
        <v>242</v>
      </c>
      <c r="B115" s="20" t="s">
        <v>140</v>
      </c>
      <c r="C115" s="20" t="s">
        <v>243</v>
      </c>
      <c r="D115" s="17" t="s">
        <v>244</v>
      </c>
      <c r="E115" s="18">
        <v>73.6</v>
      </c>
      <c r="F115" s="18">
        <v>69.5</v>
      </c>
      <c r="G115" s="16" t="s">
        <v>18</v>
      </c>
      <c r="H115" s="18">
        <v>143.1</v>
      </c>
      <c r="I115" s="16" t="s">
        <v>18</v>
      </c>
      <c r="J115" s="18">
        <v>82.2</v>
      </c>
      <c r="K115" s="18">
        <v>82.2</v>
      </c>
      <c r="L115" s="23">
        <f t="shared" si="3"/>
        <v>76.875</v>
      </c>
      <c r="M115" s="16">
        <v>1</v>
      </c>
    </row>
    <row r="116" ht="15" spans="1:13">
      <c r="A116" s="19" t="s">
        <v>242</v>
      </c>
      <c r="B116" s="20" t="s">
        <v>140</v>
      </c>
      <c r="C116" s="20" t="s">
        <v>245</v>
      </c>
      <c r="D116" s="17" t="s">
        <v>244</v>
      </c>
      <c r="E116" s="18">
        <v>65.5</v>
      </c>
      <c r="F116" s="18">
        <v>64.5</v>
      </c>
      <c r="G116" s="16" t="s">
        <v>18</v>
      </c>
      <c r="H116" s="18">
        <v>130</v>
      </c>
      <c r="I116" s="16" t="s">
        <v>18</v>
      </c>
      <c r="J116" s="18">
        <v>81.6</v>
      </c>
      <c r="K116" s="18">
        <v>81.6</v>
      </c>
      <c r="L116" s="23">
        <f t="shared" si="3"/>
        <v>73.3</v>
      </c>
      <c r="M116" s="16">
        <v>2</v>
      </c>
    </row>
    <row r="117" ht="15" spans="1:13">
      <c r="A117" s="19" t="s">
        <v>242</v>
      </c>
      <c r="B117" s="20" t="s">
        <v>140</v>
      </c>
      <c r="C117" s="20" t="s">
        <v>246</v>
      </c>
      <c r="D117" s="17" t="s">
        <v>247</v>
      </c>
      <c r="E117" s="18">
        <v>64.5</v>
      </c>
      <c r="F117" s="18">
        <v>62</v>
      </c>
      <c r="G117" s="16" t="s">
        <v>18</v>
      </c>
      <c r="H117" s="18">
        <v>126.5</v>
      </c>
      <c r="I117" s="16" t="s">
        <v>18</v>
      </c>
      <c r="J117" s="18">
        <v>77</v>
      </c>
      <c r="K117" s="18">
        <v>77</v>
      </c>
      <c r="L117" s="23">
        <f t="shared" si="3"/>
        <v>70.125</v>
      </c>
      <c r="M117" s="16">
        <v>3</v>
      </c>
    </row>
    <row r="118" ht="15" spans="1:13">
      <c r="A118" s="15" t="s">
        <v>248</v>
      </c>
      <c r="B118" s="16" t="s">
        <v>15</v>
      </c>
      <c r="C118" s="16" t="s">
        <v>249</v>
      </c>
      <c r="D118" s="17" t="s">
        <v>17</v>
      </c>
      <c r="E118" s="18">
        <v>47</v>
      </c>
      <c r="F118" s="18">
        <v>64</v>
      </c>
      <c r="G118" s="16" t="s">
        <v>18</v>
      </c>
      <c r="H118" s="18">
        <v>111</v>
      </c>
      <c r="I118" s="16" t="s">
        <v>18</v>
      </c>
      <c r="J118" s="18">
        <v>83.2</v>
      </c>
      <c r="K118" s="18">
        <v>83.2</v>
      </c>
      <c r="L118" s="23">
        <f t="shared" ref="L118:L134" si="4">H118/4+K118/2</f>
        <v>69.35</v>
      </c>
      <c r="M118" s="16">
        <v>1</v>
      </c>
    </row>
    <row r="119" ht="15" spans="1:13">
      <c r="A119" s="15" t="s">
        <v>248</v>
      </c>
      <c r="B119" s="16" t="s">
        <v>15</v>
      </c>
      <c r="C119" s="16" t="s">
        <v>250</v>
      </c>
      <c r="D119" s="17" t="s">
        <v>17</v>
      </c>
      <c r="E119" s="18">
        <v>50.5</v>
      </c>
      <c r="F119" s="18">
        <v>60</v>
      </c>
      <c r="G119" s="16" t="s">
        <v>18</v>
      </c>
      <c r="H119" s="18">
        <v>110.5</v>
      </c>
      <c r="I119" s="16" t="s">
        <v>18</v>
      </c>
      <c r="J119" s="18">
        <v>82.8</v>
      </c>
      <c r="K119" s="18">
        <v>82.8</v>
      </c>
      <c r="L119" s="23">
        <f t="shared" si="4"/>
        <v>69.025</v>
      </c>
      <c r="M119" s="16">
        <v>2</v>
      </c>
    </row>
    <row r="120" ht="15" spans="1:13">
      <c r="A120" s="29" t="s">
        <v>251</v>
      </c>
      <c r="B120" s="30" t="s">
        <v>252</v>
      </c>
      <c r="C120" s="16" t="s">
        <v>253</v>
      </c>
      <c r="D120" s="17" t="s">
        <v>32</v>
      </c>
      <c r="E120" s="18">
        <v>53.8</v>
      </c>
      <c r="F120" s="18">
        <v>49</v>
      </c>
      <c r="G120" s="16" t="s">
        <v>18</v>
      </c>
      <c r="H120" s="18">
        <v>102.8</v>
      </c>
      <c r="I120" s="16" t="s">
        <v>18</v>
      </c>
      <c r="J120" s="18">
        <v>78.6</v>
      </c>
      <c r="K120" s="18">
        <v>78.6</v>
      </c>
      <c r="L120" s="23">
        <f t="shared" si="4"/>
        <v>65</v>
      </c>
      <c r="M120" s="16">
        <v>1</v>
      </c>
    </row>
    <row r="121" ht="15" spans="1:13">
      <c r="A121" s="19" t="s">
        <v>254</v>
      </c>
      <c r="B121" s="20" t="s">
        <v>255</v>
      </c>
      <c r="C121" s="20" t="s">
        <v>256</v>
      </c>
      <c r="D121" s="17" t="s">
        <v>17</v>
      </c>
      <c r="E121" s="18">
        <v>54.2</v>
      </c>
      <c r="F121" s="18">
        <v>65</v>
      </c>
      <c r="G121" s="16" t="s">
        <v>18</v>
      </c>
      <c r="H121" s="18">
        <v>119.2</v>
      </c>
      <c r="I121" s="16" t="s">
        <v>18</v>
      </c>
      <c r="J121" s="18">
        <v>82.6</v>
      </c>
      <c r="K121" s="18">
        <v>82.6</v>
      </c>
      <c r="L121" s="23">
        <f t="shared" si="4"/>
        <v>71.1</v>
      </c>
      <c r="M121" s="16">
        <v>1</v>
      </c>
    </row>
    <row r="122" ht="15" spans="1:13">
      <c r="A122" s="15" t="s">
        <v>257</v>
      </c>
      <c r="B122" s="16" t="s">
        <v>258</v>
      </c>
      <c r="C122" s="16" t="s">
        <v>259</v>
      </c>
      <c r="D122" s="17" t="s">
        <v>17</v>
      </c>
      <c r="E122" s="18">
        <v>54.9</v>
      </c>
      <c r="F122" s="18">
        <v>59</v>
      </c>
      <c r="G122" s="16" t="s">
        <v>18</v>
      </c>
      <c r="H122" s="18">
        <v>113.9</v>
      </c>
      <c r="I122" s="16" t="s">
        <v>18</v>
      </c>
      <c r="J122" s="18">
        <v>77.6</v>
      </c>
      <c r="K122" s="18">
        <v>77.6</v>
      </c>
      <c r="L122" s="23">
        <f t="shared" si="4"/>
        <v>67.275</v>
      </c>
      <c r="M122" s="16">
        <v>3</v>
      </c>
    </row>
    <row r="123" ht="15" spans="1:13">
      <c r="A123" s="15" t="s">
        <v>257</v>
      </c>
      <c r="B123" s="16" t="s">
        <v>258</v>
      </c>
      <c r="C123" s="16" t="s">
        <v>260</v>
      </c>
      <c r="D123" s="17" t="s">
        <v>17</v>
      </c>
      <c r="E123" s="18">
        <v>61.2</v>
      </c>
      <c r="F123" s="18">
        <v>51.5</v>
      </c>
      <c r="G123" s="16" t="s">
        <v>18</v>
      </c>
      <c r="H123" s="18">
        <v>112.7</v>
      </c>
      <c r="I123" s="16" t="s">
        <v>18</v>
      </c>
      <c r="J123" s="18">
        <v>83</v>
      </c>
      <c r="K123" s="18">
        <v>83</v>
      </c>
      <c r="L123" s="23">
        <f t="shared" si="4"/>
        <v>69.675</v>
      </c>
      <c r="M123" s="16">
        <v>2</v>
      </c>
    </row>
    <row r="124" ht="15" spans="1:13">
      <c r="A124" s="15" t="s">
        <v>261</v>
      </c>
      <c r="B124" s="16" t="s">
        <v>262</v>
      </c>
      <c r="C124" s="16" t="s">
        <v>263</v>
      </c>
      <c r="D124" s="17" t="s">
        <v>17</v>
      </c>
      <c r="E124" s="18">
        <v>70.7</v>
      </c>
      <c r="F124" s="18">
        <v>71.5</v>
      </c>
      <c r="G124" s="16" t="s">
        <v>18</v>
      </c>
      <c r="H124" s="18">
        <v>142.2</v>
      </c>
      <c r="I124" s="16" t="s">
        <v>18</v>
      </c>
      <c r="J124" s="18">
        <v>77.4</v>
      </c>
      <c r="K124" s="18">
        <v>77.4</v>
      </c>
      <c r="L124" s="23">
        <f t="shared" si="4"/>
        <v>74.25</v>
      </c>
      <c r="M124" s="16">
        <v>2</v>
      </c>
    </row>
    <row r="125" ht="15" spans="1:13">
      <c r="A125" s="19" t="s">
        <v>264</v>
      </c>
      <c r="B125" s="20" t="s">
        <v>265</v>
      </c>
      <c r="C125" s="20" t="s">
        <v>266</v>
      </c>
      <c r="D125" s="17" t="s">
        <v>17</v>
      </c>
      <c r="E125" s="18">
        <v>64.9</v>
      </c>
      <c r="F125" s="18">
        <v>66.5</v>
      </c>
      <c r="G125" s="16" t="s">
        <v>18</v>
      </c>
      <c r="H125" s="18">
        <v>131.4</v>
      </c>
      <c r="I125" s="16" t="s">
        <v>18</v>
      </c>
      <c r="J125" s="18">
        <v>84.8</v>
      </c>
      <c r="K125" s="18">
        <v>84.8</v>
      </c>
      <c r="L125" s="23">
        <f t="shared" si="4"/>
        <v>75.25</v>
      </c>
      <c r="M125" s="16">
        <v>1</v>
      </c>
    </row>
    <row r="126" ht="15" spans="1:13">
      <c r="A126" s="19" t="s">
        <v>264</v>
      </c>
      <c r="B126" s="20" t="s">
        <v>265</v>
      </c>
      <c r="C126" s="20" t="s">
        <v>267</v>
      </c>
      <c r="D126" s="17" t="s">
        <v>268</v>
      </c>
      <c r="E126" s="18">
        <v>65.9</v>
      </c>
      <c r="F126" s="18">
        <v>62.5</v>
      </c>
      <c r="G126" s="16" t="s">
        <v>18</v>
      </c>
      <c r="H126" s="18">
        <v>128.4</v>
      </c>
      <c r="I126" s="16" t="s">
        <v>18</v>
      </c>
      <c r="J126" s="18">
        <v>81.2</v>
      </c>
      <c r="K126" s="18">
        <v>81.2</v>
      </c>
      <c r="L126" s="23">
        <f t="shared" si="4"/>
        <v>72.7</v>
      </c>
      <c r="M126" s="16">
        <v>3</v>
      </c>
    </row>
    <row r="127" ht="15" spans="1:13">
      <c r="A127" s="19" t="s">
        <v>269</v>
      </c>
      <c r="B127" s="20" t="s">
        <v>270</v>
      </c>
      <c r="C127" s="20" t="s">
        <v>271</v>
      </c>
      <c r="D127" s="17" t="s">
        <v>272</v>
      </c>
      <c r="E127" s="18">
        <v>64.1</v>
      </c>
      <c r="F127" s="18">
        <v>74.5</v>
      </c>
      <c r="G127" s="16" t="s">
        <v>18</v>
      </c>
      <c r="H127" s="18">
        <v>138.6</v>
      </c>
      <c r="I127" s="16" t="s">
        <v>18</v>
      </c>
      <c r="J127" s="18">
        <v>81</v>
      </c>
      <c r="K127" s="18">
        <v>81</v>
      </c>
      <c r="L127" s="23">
        <f t="shared" si="4"/>
        <v>75.15</v>
      </c>
      <c r="M127" s="16">
        <v>2</v>
      </c>
    </row>
    <row r="128" ht="15" spans="1:13">
      <c r="A128" s="15" t="s">
        <v>273</v>
      </c>
      <c r="B128" s="16" t="s">
        <v>274</v>
      </c>
      <c r="C128" s="16" t="s">
        <v>275</v>
      </c>
      <c r="D128" s="17" t="s">
        <v>276</v>
      </c>
      <c r="E128" s="18">
        <v>64.1</v>
      </c>
      <c r="F128" s="18">
        <v>72.5</v>
      </c>
      <c r="G128" s="16" t="s">
        <v>18</v>
      </c>
      <c r="H128" s="18">
        <v>136.6</v>
      </c>
      <c r="I128" s="16" t="s">
        <v>18</v>
      </c>
      <c r="J128" s="18">
        <v>82.6</v>
      </c>
      <c r="K128" s="18">
        <v>82.6</v>
      </c>
      <c r="L128" s="23">
        <f t="shared" si="4"/>
        <v>75.45</v>
      </c>
      <c r="M128" s="16">
        <v>1</v>
      </c>
    </row>
    <row r="129" ht="15" spans="1:13">
      <c r="A129" s="15" t="s">
        <v>273</v>
      </c>
      <c r="B129" s="16" t="s">
        <v>274</v>
      </c>
      <c r="C129" s="16" t="s">
        <v>277</v>
      </c>
      <c r="D129" s="17" t="s">
        <v>278</v>
      </c>
      <c r="E129" s="18">
        <v>62.9</v>
      </c>
      <c r="F129" s="18">
        <v>71</v>
      </c>
      <c r="G129" s="16" t="s">
        <v>18</v>
      </c>
      <c r="H129" s="18">
        <v>133.9</v>
      </c>
      <c r="I129" s="16" t="s">
        <v>18</v>
      </c>
      <c r="J129" s="18">
        <v>82.2</v>
      </c>
      <c r="K129" s="18">
        <v>82.2</v>
      </c>
      <c r="L129" s="23">
        <f t="shared" si="4"/>
        <v>74.575</v>
      </c>
      <c r="M129" s="16">
        <v>3</v>
      </c>
    </row>
    <row r="130" ht="15" spans="1:13">
      <c r="A130" s="15" t="s">
        <v>273</v>
      </c>
      <c r="B130" s="16" t="s">
        <v>279</v>
      </c>
      <c r="C130" s="16" t="s">
        <v>280</v>
      </c>
      <c r="D130" s="17" t="s">
        <v>120</v>
      </c>
      <c r="E130" s="18">
        <v>62.9</v>
      </c>
      <c r="F130" s="18">
        <v>78</v>
      </c>
      <c r="G130" s="16" t="s">
        <v>18</v>
      </c>
      <c r="H130" s="18">
        <v>140.9</v>
      </c>
      <c r="I130" s="16" t="s">
        <v>18</v>
      </c>
      <c r="J130" s="18">
        <v>82</v>
      </c>
      <c r="K130" s="18">
        <v>82</v>
      </c>
      <c r="L130" s="23">
        <f t="shared" si="4"/>
        <v>76.225</v>
      </c>
      <c r="M130" s="16">
        <v>2</v>
      </c>
    </row>
    <row r="131" ht="15" spans="1:13">
      <c r="A131" s="15" t="s">
        <v>273</v>
      </c>
      <c r="B131" s="16" t="s">
        <v>279</v>
      </c>
      <c r="C131" s="16" t="s">
        <v>281</v>
      </c>
      <c r="D131" s="17" t="s">
        <v>244</v>
      </c>
      <c r="E131" s="18">
        <v>64.3</v>
      </c>
      <c r="F131" s="18">
        <v>73.5</v>
      </c>
      <c r="G131" s="16" t="s">
        <v>18</v>
      </c>
      <c r="H131" s="18">
        <v>137.8</v>
      </c>
      <c r="I131" s="16" t="s">
        <v>18</v>
      </c>
      <c r="J131" s="18">
        <v>83.6</v>
      </c>
      <c r="K131" s="18">
        <v>83.6</v>
      </c>
      <c r="L131" s="23">
        <f t="shared" si="4"/>
        <v>76.25</v>
      </c>
      <c r="M131" s="16">
        <v>1</v>
      </c>
    </row>
    <row r="132" ht="15" spans="1:13">
      <c r="A132" s="15" t="s">
        <v>273</v>
      </c>
      <c r="B132" s="16" t="s">
        <v>279</v>
      </c>
      <c r="C132" s="16" t="s">
        <v>282</v>
      </c>
      <c r="D132" s="17" t="s">
        <v>283</v>
      </c>
      <c r="E132" s="18">
        <v>62.4</v>
      </c>
      <c r="F132" s="18">
        <v>71</v>
      </c>
      <c r="G132" s="16" t="s">
        <v>18</v>
      </c>
      <c r="H132" s="18">
        <v>133.4</v>
      </c>
      <c r="I132" s="16" t="s">
        <v>18</v>
      </c>
      <c r="J132" s="18">
        <v>80</v>
      </c>
      <c r="K132" s="18">
        <v>80</v>
      </c>
      <c r="L132" s="23">
        <f t="shared" si="4"/>
        <v>73.35</v>
      </c>
      <c r="M132" s="16">
        <v>3</v>
      </c>
    </row>
    <row r="133" ht="15" spans="1:13">
      <c r="A133" s="15" t="s">
        <v>284</v>
      </c>
      <c r="B133" s="16" t="s">
        <v>285</v>
      </c>
      <c r="C133" s="16" t="s">
        <v>286</v>
      </c>
      <c r="D133" s="17" t="s">
        <v>17</v>
      </c>
      <c r="E133" s="18">
        <v>46</v>
      </c>
      <c r="F133" s="18">
        <v>73.5</v>
      </c>
      <c r="G133" s="16" t="s">
        <v>18</v>
      </c>
      <c r="H133" s="18">
        <v>119.5</v>
      </c>
      <c r="I133" s="16" t="s">
        <v>18</v>
      </c>
      <c r="J133" s="18">
        <v>78.8</v>
      </c>
      <c r="K133" s="18">
        <v>78.8</v>
      </c>
      <c r="L133" s="23">
        <f t="shared" si="4"/>
        <v>69.275</v>
      </c>
      <c r="M133" s="16">
        <v>2</v>
      </c>
    </row>
    <row r="134" ht="15" spans="1:13">
      <c r="A134" s="15" t="s">
        <v>284</v>
      </c>
      <c r="B134" s="16" t="s">
        <v>285</v>
      </c>
      <c r="C134" s="16" t="s">
        <v>287</v>
      </c>
      <c r="D134" s="17" t="s">
        <v>23</v>
      </c>
      <c r="E134" s="18">
        <v>52.8</v>
      </c>
      <c r="F134" s="18">
        <v>63.5</v>
      </c>
      <c r="G134" s="16" t="s">
        <v>18</v>
      </c>
      <c r="H134" s="18">
        <v>116.3</v>
      </c>
      <c r="I134" s="16" t="s">
        <v>18</v>
      </c>
      <c r="J134" s="18">
        <v>84.8</v>
      </c>
      <c r="K134" s="18">
        <v>84.8</v>
      </c>
      <c r="L134" s="23">
        <f t="shared" si="4"/>
        <v>71.475</v>
      </c>
      <c r="M134" s="16">
        <v>1</v>
      </c>
    </row>
    <row r="135" ht="15" spans="1:13">
      <c r="A135" s="15" t="s">
        <v>284</v>
      </c>
      <c r="B135" s="16" t="s">
        <v>285</v>
      </c>
      <c r="C135" s="16" t="s">
        <v>288</v>
      </c>
      <c r="D135" s="17" t="s">
        <v>289</v>
      </c>
      <c r="E135" s="18">
        <v>55.3</v>
      </c>
      <c r="F135" s="18">
        <v>60</v>
      </c>
      <c r="G135" s="16" t="s">
        <v>18</v>
      </c>
      <c r="H135" s="18">
        <v>115.3</v>
      </c>
      <c r="I135" s="16" t="s">
        <v>18</v>
      </c>
      <c r="J135" s="18" t="s">
        <v>290</v>
      </c>
      <c r="K135" s="18" t="s">
        <v>290</v>
      </c>
      <c r="L135" s="23">
        <f>H135/4</f>
        <v>28.825</v>
      </c>
      <c r="M135" s="16">
        <v>3</v>
      </c>
    </row>
    <row r="136" ht="15" spans="1:13">
      <c r="A136" s="19" t="s">
        <v>291</v>
      </c>
      <c r="B136" s="20" t="s">
        <v>292</v>
      </c>
      <c r="C136" s="20" t="s">
        <v>293</v>
      </c>
      <c r="D136" s="17" t="s">
        <v>294</v>
      </c>
      <c r="E136" s="18">
        <v>59.8</v>
      </c>
      <c r="F136" s="18">
        <v>56</v>
      </c>
      <c r="G136" s="16">
        <v>66</v>
      </c>
      <c r="H136" s="18">
        <v>60.52</v>
      </c>
      <c r="I136" s="16" t="s">
        <v>18</v>
      </c>
      <c r="J136" s="18">
        <v>75.6</v>
      </c>
      <c r="K136" s="18">
        <v>75.6</v>
      </c>
      <c r="L136" s="23">
        <f t="shared" ref="L136:L149" si="5">H136/2+K136/2</f>
        <v>68.06</v>
      </c>
      <c r="M136" s="16">
        <v>3</v>
      </c>
    </row>
    <row r="137" ht="15" spans="1:13">
      <c r="A137" s="15" t="s">
        <v>295</v>
      </c>
      <c r="B137" s="16" t="s">
        <v>296</v>
      </c>
      <c r="C137" s="16" t="s">
        <v>297</v>
      </c>
      <c r="D137" s="17" t="s">
        <v>294</v>
      </c>
      <c r="E137" s="18">
        <v>64.4</v>
      </c>
      <c r="F137" s="18">
        <v>53</v>
      </c>
      <c r="G137" s="16">
        <v>61</v>
      </c>
      <c r="H137" s="18">
        <v>59.96</v>
      </c>
      <c r="I137" s="16" t="s">
        <v>18</v>
      </c>
      <c r="J137" s="18">
        <v>78.8</v>
      </c>
      <c r="K137" s="18">
        <v>78.8</v>
      </c>
      <c r="L137" s="23">
        <f t="shared" si="5"/>
        <v>69.38</v>
      </c>
      <c r="M137" s="16">
        <v>1</v>
      </c>
    </row>
    <row r="138" ht="30" spans="1:13">
      <c r="A138" s="15" t="s">
        <v>295</v>
      </c>
      <c r="B138" s="16" t="s">
        <v>296</v>
      </c>
      <c r="C138" s="16" t="s">
        <v>298</v>
      </c>
      <c r="D138" s="17" t="s">
        <v>299</v>
      </c>
      <c r="E138" s="18">
        <v>60.6</v>
      </c>
      <c r="F138" s="18">
        <v>47</v>
      </c>
      <c r="G138" s="16">
        <v>67</v>
      </c>
      <c r="H138" s="18">
        <v>58.44</v>
      </c>
      <c r="I138" s="16" t="s">
        <v>18</v>
      </c>
      <c r="J138" s="18">
        <v>77.8</v>
      </c>
      <c r="K138" s="18">
        <v>77.8</v>
      </c>
      <c r="L138" s="23">
        <f t="shared" si="5"/>
        <v>68.12</v>
      </c>
      <c r="M138" s="16">
        <v>2</v>
      </c>
    </row>
    <row r="139" ht="15" spans="1:13">
      <c r="A139" s="19" t="s">
        <v>291</v>
      </c>
      <c r="B139" s="20" t="s">
        <v>300</v>
      </c>
      <c r="C139" s="20" t="s">
        <v>301</v>
      </c>
      <c r="D139" s="17" t="s">
        <v>17</v>
      </c>
      <c r="E139" s="18">
        <v>59.8</v>
      </c>
      <c r="F139" s="18">
        <v>55.5</v>
      </c>
      <c r="G139" s="16">
        <v>68</v>
      </c>
      <c r="H139" s="18">
        <v>60.97</v>
      </c>
      <c r="I139" s="16" t="s">
        <v>18</v>
      </c>
      <c r="J139" s="18">
        <v>77.8</v>
      </c>
      <c r="K139" s="18">
        <v>77.8</v>
      </c>
      <c r="L139" s="23">
        <f t="shared" si="5"/>
        <v>69.385</v>
      </c>
      <c r="M139" s="16">
        <v>1</v>
      </c>
    </row>
    <row r="140" ht="15" spans="1:13">
      <c r="A140" s="15" t="s">
        <v>295</v>
      </c>
      <c r="B140" s="16" t="s">
        <v>302</v>
      </c>
      <c r="C140" s="16" t="s">
        <v>303</v>
      </c>
      <c r="D140" s="17" t="s">
        <v>17</v>
      </c>
      <c r="E140" s="18">
        <v>52.5</v>
      </c>
      <c r="F140" s="18">
        <v>49.5</v>
      </c>
      <c r="G140" s="16">
        <v>71</v>
      </c>
      <c r="H140" s="18">
        <v>57.15</v>
      </c>
      <c r="I140" s="16" t="s">
        <v>18</v>
      </c>
      <c r="J140" s="18">
        <v>76.4</v>
      </c>
      <c r="K140" s="18">
        <v>76.4</v>
      </c>
      <c r="L140" s="23">
        <f t="shared" si="5"/>
        <v>66.775</v>
      </c>
      <c r="M140" s="16">
        <v>4</v>
      </c>
    </row>
    <row r="141" ht="15" spans="1:13">
      <c r="A141" s="15" t="s">
        <v>295</v>
      </c>
      <c r="B141" s="16" t="s">
        <v>302</v>
      </c>
      <c r="C141" s="16" t="s">
        <v>304</v>
      </c>
      <c r="D141" s="17" t="s">
        <v>17</v>
      </c>
      <c r="E141" s="18">
        <v>56.9</v>
      </c>
      <c r="F141" s="18">
        <v>50.5</v>
      </c>
      <c r="G141" s="16">
        <v>58</v>
      </c>
      <c r="H141" s="18">
        <v>55.31</v>
      </c>
      <c r="I141" s="16" t="s">
        <v>18</v>
      </c>
      <c r="J141" s="18">
        <v>81.8</v>
      </c>
      <c r="K141" s="18">
        <v>81.8</v>
      </c>
      <c r="L141" s="23">
        <f t="shared" si="5"/>
        <v>68.555</v>
      </c>
      <c r="M141" s="16">
        <v>2</v>
      </c>
    </row>
    <row r="142" ht="15" spans="1:13">
      <c r="A142" s="19" t="s">
        <v>291</v>
      </c>
      <c r="B142" s="20" t="s">
        <v>300</v>
      </c>
      <c r="C142" s="20" t="s">
        <v>305</v>
      </c>
      <c r="D142" s="17" t="s">
        <v>17</v>
      </c>
      <c r="E142" s="18">
        <v>51.5</v>
      </c>
      <c r="F142" s="18">
        <v>45.5</v>
      </c>
      <c r="G142" s="16">
        <v>69</v>
      </c>
      <c r="H142" s="18">
        <v>54.95</v>
      </c>
      <c r="I142" s="16" t="s">
        <v>18</v>
      </c>
      <c r="J142" s="18">
        <v>79.6</v>
      </c>
      <c r="K142" s="18">
        <v>79.6</v>
      </c>
      <c r="L142" s="23">
        <f t="shared" si="5"/>
        <v>67.275</v>
      </c>
      <c r="M142" s="16">
        <v>3</v>
      </c>
    </row>
    <row r="143" ht="15" spans="1:13">
      <c r="A143" s="15" t="s">
        <v>295</v>
      </c>
      <c r="B143" s="16" t="s">
        <v>302</v>
      </c>
      <c r="C143" s="16" t="s">
        <v>306</v>
      </c>
      <c r="D143" s="17" t="s">
        <v>17</v>
      </c>
      <c r="E143" s="18">
        <v>50.7</v>
      </c>
      <c r="F143" s="18">
        <v>37</v>
      </c>
      <c r="G143" s="16">
        <v>53</v>
      </c>
      <c r="H143" s="18">
        <v>47.28</v>
      </c>
      <c r="I143" s="16" t="s">
        <v>18</v>
      </c>
      <c r="J143" s="18">
        <v>76.6</v>
      </c>
      <c r="K143" s="18">
        <v>76.6</v>
      </c>
      <c r="L143" s="23">
        <f t="shared" si="5"/>
        <v>61.94</v>
      </c>
      <c r="M143" s="16">
        <v>5</v>
      </c>
    </row>
    <row r="144" ht="15" spans="1:13">
      <c r="A144" s="15" t="s">
        <v>295</v>
      </c>
      <c r="B144" s="16" t="s">
        <v>307</v>
      </c>
      <c r="C144" s="16" t="s">
        <v>308</v>
      </c>
      <c r="D144" s="17" t="s">
        <v>309</v>
      </c>
      <c r="E144" s="18">
        <v>61</v>
      </c>
      <c r="F144" s="18">
        <v>58.5</v>
      </c>
      <c r="G144" s="16">
        <v>78</v>
      </c>
      <c r="H144" s="18">
        <v>65.35</v>
      </c>
      <c r="I144" s="16" t="s">
        <v>18</v>
      </c>
      <c r="J144" s="18">
        <v>78.6</v>
      </c>
      <c r="K144" s="18">
        <v>78.6</v>
      </c>
      <c r="L144" s="23">
        <f t="shared" si="5"/>
        <v>71.975</v>
      </c>
      <c r="M144" s="18">
        <v>1</v>
      </c>
    </row>
    <row r="145" ht="15" spans="1:13">
      <c r="A145" s="15" t="s">
        <v>295</v>
      </c>
      <c r="B145" s="16" t="s">
        <v>307</v>
      </c>
      <c r="C145" s="16" t="s">
        <v>310</v>
      </c>
      <c r="D145" s="17" t="s">
        <v>309</v>
      </c>
      <c r="E145" s="18">
        <v>59</v>
      </c>
      <c r="F145" s="18">
        <v>63</v>
      </c>
      <c r="G145" s="16">
        <v>73</v>
      </c>
      <c r="H145" s="18">
        <v>64.4</v>
      </c>
      <c r="I145" s="16" t="s">
        <v>18</v>
      </c>
      <c r="J145" s="18">
        <v>72.4</v>
      </c>
      <c r="K145" s="18">
        <v>72.4</v>
      </c>
      <c r="L145" s="23">
        <f t="shared" si="5"/>
        <v>68.4</v>
      </c>
      <c r="M145" s="18">
        <v>2</v>
      </c>
    </row>
    <row r="146" ht="15" spans="1:13">
      <c r="A146" s="19" t="s">
        <v>291</v>
      </c>
      <c r="B146" s="20" t="s">
        <v>311</v>
      </c>
      <c r="C146" s="20" t="s">
        <v>312</v>
      </c>
      <c r="D146" s="17" t="s">
        <v>313</v>
      </c>
      <c r="E146" s="18">
        <v>68.8</v>
      </c>
      <c r="F146" s="18">
        <v>51</v>
      </c>
      <c r="G146" s="16">
        <v>71</v>
      </c>
      <c r="H146" s="18">
        <v>64.12</v>
      </c>
      <c r="I146" s="16" t="s">
        <v>18</v>
      </c>
      <c r="J146" s="18">
        <v>72.6</v>
      </c>
      <c r="K146" s="18">
        <v>72.6</v>
      </c>
      <c r="L146" s="23">
        <f t="shared" si="5"/>
        <v>68.36</v>
      </c>
      <c r="M146" s="18">
        <v>3</v>
      </c>
    </row>
    <row r="147" ht="15" spans="1:13">
      <c r="A147" s="15" t="s">
        <v>295</v>
      </c>
      <c r="B147" s="16" t="s">
        <v>314</v>
      </c>
      <c r="C147" s="16" t="s">
        <v>315</v>
      </c>
      <c r="D147" s="17" t="s">
        <v>316</v>
      </c>
      <c r="E147" s="18">
        <v>48</v>
      </c>
      <c r="F147" s="18">
        <v>47</v>
      </c>
      <c r="G147" s="16">
        <v>63</v>
      </c>
      <c r="H147" s="18">
        <v>52.2</v>
      </c>
      <c r="I147" s="16" t="s">
        <v>18</v>
      </c>
      <c r="J147" s="18">
        <v>81.2</v>
      </c>
      <c r="K147" s="18">
        <v>81.2</v>
      </c>
      <c r="L147" s="23">
        <f t="shared" si="5"/>
        <v>66.7</v>
      </c>
      <c r="M147" s="16">
        <v>1</v>
      </c>
    </row>
    <row r="148" ht="15" spans="1:13">
      <c r="A148" s="15" t="s">
        <v>295</v>
      </c>
      <c r="B148" s="16" t="s">
        <v>314</v>
      </c>
      <c r="C148" s="16" t="s">
        <v>317</v>
      </c>
      <c r="D148" s="17" t="s">
        <v>32</v>
      </c>
      <c r="E148" s="18">
        <v>44.1</v>
      </c>
      <c r="F148" s="18">
        <v>54</v>
      </c>
      <c r="G148" s="16">
        <v>60</v>
      </c>
      <c r="H148" s="18">
        <v>51.84</v>
      </c>
      <c r="I148" s="16" t="s">
        <v>18</v>
      </c>
      <c r="J148" s="18">
        <v>76.8</v>
      </c>
      <c r="K148" s="18">
        <v>76.8</v>
      </c>
      <c r="L148" s="23">
        <f t="shared" si="5"/>
        <v>64.32</v>
      </c>
      <c r="M148" s="16">
        <v>2</v>
      </c>
    </row>
    <row r="149" ht="15" spans="1:13">
      <c r="A149" s="15" t="s">
        <v>295</v>
      </c>
      <c r="B149" s="16" t="s">
        <v>314</v>
      </c>
      <c r="C149" s="16" t="s">
        <v>318</v>
      </c>
      <c r="D149" s="17" t="s">
        <v>17</v>
      </c>
      <c r="E149" s="18">
        <v>37.7</v>
      </c>
      <c r="F149" s="18">
        <v>52</v>
      </c>
      <c r="G149" s="16">
        <v>66</v>
      </c>
      <c r="H149" s="18">
        <v>50.48</v>
      </c>
      <c r="I149" s="16" t="s">
        <v>18</v>
      </c>
      <c r="J149" s="18">
        <v>77.8</v>
      </c>
      <c r="K149" s="18">
        <v>77.8</v>
      </c>
      <c r="L149" s="23">
        <f t="shared" si="5"/>
        <v>64.14</v>
      </c>
      <c r="M149" s="16">
        <v>3</v>
      </c>
    </row>
    <row r="150" ht="30" spans="1:13">
      <c r="A150" s="15" t="s">
        <v>295</v>
      </c>
      <c r="B150" s="16" t="s">
        <v>319</v>
      </c>
      <c r="C150" s="16" t="s">
        <v>320</v>
      </c>
      <c r="D150" s="17" t="s">
        <v>321</v>
      </c>
      <c r="E150" s="18">
        <v>72.6</v>
      </c>
      <c r="F150" s="18">
        <v>56</v>
      </c>
      <c r="G150" s="16" t="s">
        <v>18</v>
      </c>
      <c r="H150" s="18">
        <v>128.6</v>
      </c>
      <c r="I150" s="16" t="s">
        <v>18</v>
      </c>
      <c r="J150" s="18">
        <v>80.2</v>
      </c>
      <c r="K150" s="18">
        <v>80.2</v>
      </c>
      <c r="L150" s="23">
        <f t="shared" ref="L150:L157" si="6">H150/4+K150/2</f>
        <v>72.25</v>
      </c>
      <c r="M150" s="16">
        <v>1</v>
      </c>
    </row>
    <row r="151" ht="30" spans="1:13">
      <c r="A151" s="19" t="s">
        <v>291</v>
      </c>
      <c r="B151" s="20" t="s">
        <v>322</v>
      </c>
      <c r="C151" s="20" t="s">
        <v>323</v>
      </c>
      <c r="D151" s="17" t="s">
        <v>60</v>
      </c>
      <c r="E151" s="18">
        <v>55.9</v>
      </c>
      <c r="F151" s="18">
        <v>60.5</v>
      </c>
      <c r="G151" s="16" t="s">
        <v>18</v>
      </c>
      <c r="H151" s="18">
        <v>116.4</v>
      </c>
      <c r="I151" s="16" t="s">
        <v>18</v>
      </c>
      <c r="J151" s="18">
        <v>82.8</v>
      </c>
      <c r="K151" s="18">
        <v>82.8</v>
      </c>
      <c r="L151" s="23">
        <f t="shared" si="6"/>
        <v>70.5</v>
      </c>
      <c r="M151" s="16">
        <v>2</v>
      </c>
    </row>
    <row r="152" ht="30" spans="1:13">
      <c r="A152" s="15" t="s">
        <v>295</v>
      </c>
      <c r="B152" s="16" t="s">
        <v>319</v>
      </c>
      <c r="C152" s="16" t="s">
        <v>324</v>
      </c>
      <c r="D152" s="17" t="s">
        <v>325</v>
      </c>
      <c r="E152" s="18">
        <v>60.6</v>
      </c>
      <c r="F152" s="18">
        <v>50</v>
      </c>
      <c r="G152" s="16" t="s">
        <v>18</v>
      </c>
      <c r="H152" s="18">
        <v>110.6</v>
      </c>
      <c r="I152" s="16" t="s">
        <v>18</v>
      </c>
      <c r="J152" s="18">
        <v>76.6</v>
      </c>
      <c r="K152" s="18">
        <v>76.6</v>
      </c>
      <c r="L152" s="23">
        <f t="shared" si="6"/>
        <v>65.95</v>
      </c>
      <c r="M152" s="16">
        <v>3</v>
      </c>
    </row>
    <row r="153" ht="30" spans="1:13">
      <c r="A153" s="15" t="s">
        <v>295</v>
      </c>
      <c r="B153" s="16" t="s">
        <v>326</v>
      </c>
      <c r="C153" s="16" t="s">
        <v>327</v>
      </c>
      <c r="D153" s="17" t="s">
        <v>328</v>
      </c>
      <c r="E153" s="18">
        <v>66.7</v>
      </c>
      <c r="F153" s="18">
        <v>58.5</v>
      </c>
      <c r="G153" s="16" t="s">
        <v>18</v>
      </c>
      <c r="H153" s="18">
        <v>125.2</v>
      </c>
      <c r="I153" s="16" t="s">
        <v>18</v>
      </c>
      <c r="J153" s="18">
        <v>81.4</v>
      </c>
      <c r="K153" s="18">
        <v>81.4</v>
      </c>
      <c r="L153" s="23">
        <f t="shared" si="6"/>
        <v>72</v>
      </c>
      <c r="M153" s="16">
        <v>1</v>
      </c>
    </row>
    <row r="154" ht="30" spans="1:13">
      <c r="A154" s="15" t="s">
        <v>295</v>
      </c>
      <c r="B154" s="16" t="s">
        <v>326</v>
      </c>
      <c r="C154" s="16" t="s">
        <v>329</v>
      </c>
      <c r="D154" s="17" t="s">
        <v>328</v>
      </c>
      <c r="E154" s="18">
        <v>56.6</v>
      </c>
      <c r="F154" s="18">
        <v>58</v>
      </c>
      <c r="G154" s="16" t="s">
        <v>18</v>
      </c>
      <c r="H154" s="18">
        <v>114.6</v>
      </c>
      <c r="I154" s="16" t="s">
        <v>18</v>
      </c>
      <c r="J154" s="18">
        <v>80</v>
      </c>
      <c r="K154" s="18">
        <v>80</v>
      </c>
      <c r="L154" s="23">
        <f t="shared" si="6"/>
        <v>68.65</v>
      </c>
      <c r="M154" s="16">
        <v>2</v>
      </c>
    </row>
    <row r="155" ht="15" spans="1:13">
      <c r="A155" s="15" t="s">
        <v>295</v>
      </c>
      <c r="B155" s="16" t="s">
        <v>330</v>
      </c>
      <c r="C155" s="16" t="s">
        <v>331</v>
      </c>
      <c r="D155" s="17" t="s">
        <v>313</v>
      </c>
      <c r="E155" s="18">
        <v>61.1</v>
      </c>
      <c r="F155" s="18">
        <v>56.5</v>
      </c>
      <c r="G155" s="16" t="s">
        <v>18</v>
      </c>
      <c r="H155" s="18">
        <v>117.6</v>
      </c>
      <c r="I155" s="16" t="s">
        <v>18</v>
      </c>
      <c r="J155" s="18">
        <v>75.8</v>
      </c>
      <c r="K155" s="18">
        <v>75.8</v>
      </c>
      <c r="L155" s="23">
        <f t="shared" si="6"/>
        <v>67.3</v>
      </c>
      <c r="M155" s="16">
        <v>1</v>
      </c>
    </row>
    <row r="156" ht="15" spans="1:13">
      <c r="A156" s="15" t="s">
        <v>295</v>
      </c>
      <c r="B156" s="16" t="s">
        <v>330</v>
      </c>
      <c r="C156" s="16" t="s">
        <v>332</v>
      </c>
      <c r="D156" s="17" t="s">
        <v>313</v>
      </c>
      <c r="E156" s="18">
        <v>54.8</v>
      </c>
      <c r="F156" s="18">
        <v>55.5</v>
      </c>
      <c r="G156" s="16" t="s">
        <v>18</v>
      </c>
      <c r="H156" s="18">
        <v>110.3</v>
      </c>
      <c r="I156" s="16" t="s">
        <v>18</v>
      </c>
      <c r="J156" s="18">
        <v>79</v>
      </c>
      <c r="K156" s="18">
        <v>79</v>
      </c>
      <c r="L156" s="23">
        <f t="shared" si="6"/>
        <v>67.075</v>
      </c>
      <c r="M156" s="16">
        <v>2</v>
      </c>
    </row>
    <row r="157" ht="15" spans="1:13">
      <c r="A157" s="15" t="s">
        <v>295</v>
      </c>
      <c r="B157" s="16" t="s">
        <v>330</v>
      </c>
      <c r="C157" s="16" t="s">
        <v>333</v>
      </c>
      <c r="D157" s="17" t="s">
        <v>334</v>
      </c>
      <c r="E157" s="18">
        <v>54</v>
      </c>
      <c r="F157" s="18">
        <v>49</v>
      </c>
      <c r="G157" s="16" t="s">
        <v>18</v>
      </c>
      <c r="H157" s="18">
        <v>103</v>
      </c>
      <c r="I157" s="16" t="s">
        <v>18</v>
      </c>
      <c r="J157" s="18">
        <v>72.2</v>
      </c>
      <c r="K157" s="18">
        <v>72.2</v>
      </c>
      <c r="L157" s="23">
        <f t="shared" si="6"/>
        <v>61.85</v>
      </c>
      <c r="M157" s="16">
        <v>3</v>
      </c>
    </row>
    <row r="158" ht="60" customHeight="1" spans="1:13">
      <c r="A158" s="32" t="s">
        <v>335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4"/>
      <c r="M158" s="33"/>
    </row>
  </sheetData>
  <autoFilter ref="A4:X158">
    <extLst/>
  </autoFilter>
  <sortState ref="A109:M114">
    <sortCondition ref="H109:H114" descending="1"/>
  </sortState>
  <mergeCells count="10">
    <mergeCell ref="A1:M1"/>
    <mergeCell ref="E3:H3"/>
    <mergeCell ref="I3:K3"/>
    <mergeCell ref="A158:M158"/>
    <mergeCell ref="A3:A4"/>
    <mergeCell ref="B3:B4"/>
    <mergeCell ref="C3:C4"/>
    <mergeCell ref="D3:D4"/>
    <mergeCell ref="L3:L4"/>
    <mergeCell ref="M3:M4"/>
  </mergeCells>
  <printOptions horizontalCentered="1" verticalCentered="1"/>
  <pageMargins left="0.314583333333333" right="0.196527777777778" top="0.275" bottom="0.236111111111111" header="0.196527777777778" footer="0.118055555555556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笨蛋徒弟</cp:lastModifiedBy>
  <dcterms:created xsi:type="dcterms:W3CDTF">2020-10-16T14:03:00Z</dcterms:created>
  <dcterms:modified xsi:type="dcterms:W3CDTF">2021-05-16T10:07:36Z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eadingLayout">
    <vt:bool>true</vt:bool>
  </property>
  <property fmtid="{D5CDD505-2E9C-101B-9397-08002B2CF9AE}" pid="4" name="ICV">
    <vt:lpwstr>D875BD7E5C134E1FAEAF0D46C53D83B3</vt:lpwstr>
  </property>
</Properties>
</file>