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公示表" sheetId="15" r:id="rId1"/>
  </sheets>
  <definedNames>
    <definedName name="_xlnm.Print_Titles" localSheetId="0">公示表!$1:$4</definedName>
  </definedNames>
  <calcPr calcId="144525"/>
</workbook>
</file>

<file path=xl/sharedStrings.xml><?xml version="1.0" encoding="utf-8"?>
<sst xmlns="http://schemas.openxmlformats.org/spreadsheetml/2006/main" count="39" uniqueCount="31">
  <si>
    <t>荣昌区2021年下半年公开招聘事业单位人员专业技能实操成绩及进入面试人员名单</t>
  </si>
  <si>
    <t>日期：2021年12月18日</t>
  </si>
  <si>
    <t>序号</t>
  </si>
  <si>
    <t>报考单位</t>
  </si>
  <si>
    <t>报考岗位</t>
  </si>
  <si>
    <t>招聘
指标</t>
  </si>
  <si>
    <t>准考证号</t>
  </si>
  <si>
    <t>公共科目成绩</t>
  </si>
  <si>
    <t>技能实操成绩</t>
  </si>
  <si>
    <t>前两项
成绩
之和</t>
  </si>
  <si>
    <t>排名</t>
  </si>
  <si>
    <t>是否进入面试</t>
  </si>
  <si>
    <t>成绩</t>
  </si>
  <si>
    <t>折算分
（*30%）</t>
  </si>
  <si>
    <t>折算分
(*30%)</t>
  </si>
  <si>
    <t>区融媒体中心</t>
  </si>
  <si>
    <t>播音主持岗1</t>
  </si>
  <si>
    <t>84</t>
  </si>
  <si>
    <t>是</t>
  </si>
  <si>
    <t>81.4</t>
  </si>
  <si>
    <t>83.4</t>
  </si>
  <si>
    <t>播音主持岗2</t>
  </si>
  <si>
    <t>82.9</t>
  </si>
  <si>
    <t>74.4</t>
  </si>
  <si>
    <t>78.1</t>
  </si>
  <si>
    <t xml:space="preserve">                                                                                                                                                                                                                                                                                                                                                                                                                                                                                                                                                                                                                                                                                                                                                                                                                                                                                                                                                                                                                                                                                                                                                                                                                                                                                                                                                                                                                                                                                                                                                                                                                                                                                                                                                                                                                                                                                                                                                                                                                                                                                                                                                                                                                                                                                                                                                                                                                                                                                                                                                                                                                                                                                                                                                                                                                                                                                                                                                                                                                                                                                                                                                                                                                                                                                                                                                                                                                                                                                                                                                                                                                                                                                                                                                                                                                                                                                                                                                                                                                                                                                                                                                                               </t>
  </si>
  <si>
    <t>20211200308</t>
  </si>
  <si>
    <t>84.8</t>
  </si>
  <si>
    <t>否</t>
  </si>
  <si>
    <t>20211200316</t>
  </si>
  <si>
    <t>82.6</t>
  </si>
</sst>
</file>

<file path=xl/styles.xml><?xml version="1.0" encoding="utf-8"?>
<styleSheet xmlns="http://schemas.openxmlformats.org/spreadsheetml/2006/main">
  <numFmts count="5">
    <numFmt numFmtId="176" formatCode="0.00_ "/>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7">
    <font>
      <sz val="12"/>
      <name val="宋体"/>
      <charset val="134"/>
    </font>
    <font>
      <sz val="16"/>
      <name val="方正小标宋_GBK"/>
      <charset val="134"/>
    </font>
    <font>
      <sz val="10"/>
      <name val="宋体"/>
      <charset val="134"/>
    </font>
    <font>
      <b/>
      <sz val="11"/>
      <name val="宋体"/>
      <charset val="134"/>
    </font>
    <font>
      <sz val="12"/>
      <color indexed="8"/>
      <name val="方正仿宋_GBK"/>
      <charset val="134"/>
    </font>
    <font>
      <sz val="11"/>
      <name val="宋体"/>
      <charset val="134"/>
      <scheme val="minor"/>
    </font>
    <font>
      <sz val="12"/>
      <color theme="1"/>
      <name val="宋体"/>
      <charset val="134"/>
      <scheme val="minor"/>
    </font>
    <font>
      <sz val="12"/>
      <name val="宋体"/>
      <charset val="134"/>
      <scheme val="minor"/>
    </font>
    <font>
      <sz val="11"/>
      <color indexed="8"/>
      <name val="宋体"/>
      <charset val="134"/>
    </font>
    <font>
      <b/>
      <sz val="11"/>
      <color indexed="9"/>
      <name val="宋体"/>
      <charset val="134"/>
    </font>
    <font>
      <sz val="11"/>
      <color indexed="9"/>
      <name val="宋体"/>
      <charset val="134"/>
    </font>
    <font>
      <b/>
      <sz val="13"/>
      <color indexed="54"/>
      <name val="宋体"/>
      <charset val="134"/>
    </font>
    <font>
      <sz val="11"/>
      <color indexed="10"/>
      <name val="宋体"/>
      <charset val="134"/>
    </font>
    <font>
      <sz val="11"/>
      <color indexed="16"/>
      <name val="宋体"/>
      <charset val="134"/>
    </font>
    <font>
      <sz val="11"/>
      <color indexed="53"/>
      <name val="宋体"/>
      <charset val="134"/>
    </font>
    <font>
      <b/>
      <sz val="15"/>
      <color indexed="54"/>
      <name val="宋体"/>
      <charset val="134"/>
    </font>
    <font>
      <sz val="11"/>
      <color indexed="19"/>
      <name val="宋体"/>
      <charset val="134"/>
    </font>
    <font>
      <b/>
      <sz val="11"/>
      <color indexed="8"/>
      <name val="宋体"/>
      <charset val="134"/>
    </font>
    <font>
      <b/>
      <sz val="11"/>
      <color indexed="54"/>
      <name val="宋体"/>
      <charset val="134"/>
    </font>
    <font>
      <b/>
      <sz val="18"/>
      <color indexed="54"/>
      <name val="宋体"/>
      <charset val="134"/>
    </font>
    <font>
      <u/>
      <sz val="11"/>
      <color indexed="12"/>
      <name val="宋体"/>
      <charset val="134"/>
    </font>
    <font>
      <sz val="11"/>
      <color indexed="62"/>
      <name val="宋体"/>
      <charset val="134"/>
    </font>
    <font>
      <sz val="11"/>
      <color indexed="17"/>
      <name val="宋体"/>
      <charset val="134"/>
    </font>
    <font>
      <i/>
      <sz val="11"/>
      <color indexed="23"/>
      <name val="宋体"/>
      <charset val="134"/>
    </font>
    <font>
      <u/>
      <sz val="11"/>
      <color indexed="20"/>
      <name val="宋体"/>
      <charset val="134"/>
    </font>
    <font>
      <b/>
      <sz val="11"/>
      <color indexed="63"/>
      <name val="宋体"/>
      <charset val="134"/>
    </font>
    <font>
      <b/>
      <sz val="11"/>
      <color indexed="53"/>
      <name val="宋体"/>
      <charset val="134"/>
    </font>
  </fonts>
  <fills count="19">
    <fill>
      <patternFill patternType="none"/>
    </fill>
    <fill>
      <patternFill patternType="gray125"/>
    </fill>
    <fill>
      <patternFill patternType="solid">
        <fgColor indexed="47"/>
        <bgColor indexed="64"/>
      </patternFill>
    </fill>
    <fill>
      <patternFill patternType="solid">
        <fgColor indexed="55"/>
        <bgColor indexed="64"/>
      </patternFill>
    </fill>
    <fill>
      <patternFill patternType="solid">
        <fgColor indexed="45"/>
        <bgColor indexed="64"/>
      </patternFill>
    </fill>
    <fill>
      <patternFill patternType="solid">
        <fgColor indexed="22"/>
        <bgColor indexed="64"/>
      </patternFill>
    </fill>
    <fill>
      <patternFill patternType="solid">
        <fgColor indexed="57"/>
        <bgColor indexed="64"/>
      </patternFill>
    </fill>
    <fill>
      <patternFill patternType="solid">
        <fgColor indexed="26"/>
        <bgColor indexed="64"/>
      </patternFill>
    </fill>
    <fill>
      <patternFill patternType="solid">
        <fgColor indexed="43"/>
        <bgColor indexed="64"/>
      </patternFill>
    </fill>
    <fill>
      <patternFill patternType="solid">
        <fgColor indexed="53"/>
        <bgColor indexed="64"/>
      </patternFill>
    </fill>
    <fill>
      <patternFill patternType="solid">
        <fgColor indexed="48"/>
        <bgColor indexed="64"/>
      </patternFill>
    </fill>
    <fill>
      <patternFill patternType="solid">
        <fgColor indexed="42"/>
        <bgColor indexed="64"/>
      </patternFill>
    </fill>
    <fill>
      <patternFill patternType="solid">
        <fgColor indexed="9"/>
        <bgColor indexed="64"/>
      </patternFill>
    </fill>
    <fill>
      <patternFill patternType="solid">
        <fgColor indexed="31"/>
        <bgColor indexed="64"/>
      </patternFill>
    </fill>
    <fill>
      <patternFill patternType="solid">
        <fgColor indexed="54"/>
        <bgColor indexed="64"/>
      </patternFill>
    </fill>
    <fill>
      <patternFill patternType="solid">
        <fgColor indexed="51"/>
        <bgColor indexed="64"/>
      </patternFill>
    </fill>
    <fill>
      <patternFill patternType="solid">
        <fgColor indexed="44"/>
        <bgColor indexed="64"/>
      </patternFill>
    </fill>
    <fill>
      <patternFill patternType="solid">
        <fgColor indexed="24"/>
        <bgColor indexed="64"/>
      </patternFill>
    </fill>
    <fill>
      <patternFill patternType="solid">
        <fgColor indexed="27"/>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double">
        <color indexed="63"/>
      </left>
      <right style="double">
        <color indexed="63"/>
      </right>
      <top style="double">
        <color indexed="63"/>
      </top>
      <bottom style="double">
        <color indexed="63"/>
      </bottom>
      <diagonal/>
    </border>
    <border>
      <left/>
      <right/>
      <top/>
      <bottom style="medium">
        <color indexed="4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48"/>
      </top>
      <bottom style="double">
        <color indexed="48"/>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s>
  <cellStyleXfs count="51">
    <xf numFmtId="0" fontId="0" fillId="0" borderId="0">
      <alignment vertical="center"/>
    </xf>
    <xf numFmtId="42" fontId="0" fillId="0" borderId="0" applyFont="0" applyFill="0" applyBorder="0" applyAlignment="0" applyProtection="0">
      <alignment vertical="center"/>
    </xf>
    <xf numFmtId="0" fontId="8" fillId="12" borderId="0" applyNumberFormat="0" applyBorder="0" applyAlignment="0" applyProtection="0">
      <alignment vertical="center"/>
    </xf>
    <xf numFmtId="0" fontId="21" fillId="2"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3" fillId="4" borderId="0" applyNumberFormat="0" applyBorder="0" applyAlignment="0" applyProtection="0">
      <alignment vertical="center"/>
    </xf>
    <xf numFmtId="43" fontId="0" fillId="0" borderId="0" applyFont="0" applyFill="0" applyBorder="0" applyAlignment="0" applyProtection="0">
      <alignment vertical="center"/>
    </xf>
    <xf numFmtId="0" fontId="10" fillId="5"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7" borderId="10" applyNumberFormat="0" applyFont="0" applyAlignment="0" applyProtection="0">
      <alignment vertical="center"/>
    </xf>
    <xf numFmtId="0" fontId="10" fillId="2" borderId="0" applyNumberFormat="0" applyBorder="0" applyAlignment="0" applyProtection="0">
      <alignment vertical="center"/>
    </xf>
    <xf numFmtId="0" fontId="18"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5" fillId="0" borderId="8" applyNumberFormat="0" applyFill="0" applyAlignment="0" applyProtection="0">
      <alignment vertical="center"/>
    </xf>
    <xf numFmtId="0" fontId="11" fillId="0" borderId="8" applyNumberFormat="0" applyFill="0" applyAlignment="0" applyProtection="0">
      <alignment vertical="center"/>
    </xf>
    <xf numFmtId="0" fontId="10" fillId="16" borderId="0" applyNumberFormat="0" applyBorder="0" applyAlignment="0" applyProtection="0">
      <alignment vertical="center"/>
    </xf>
    <xf numFmtId="0" fontId="18" fillId="0" borderId="12" applyNumberFormat="0" applyFill="0" applyAlignment="0" applyProtection="0">
      <alignment vertical="center"/>
    </xf>
    <xf numFmtId="0" fontId="10" fillId="2" borderId="0" applyNumberFormat="0" applyBorder="0" applyAlignment="0" applyProtection="0">
      <alignment vertical="center"/>
    </xf>
    <xf numFmtId="0" fontId="25" fillId="12" borderId="14" applyNumberFormat="0" applyAlignment="0" applyProtection="0">
      <alignment vertical="center"/>
    </xf>
    <xf numFmtId="0" fontId="26" fillId="12" borderId="13" applyNumberFormat="0" applyAlignment="0" applyProtection="0">
      <alignment vertical="center"/>
    </xf>
    <xf numFmtId="0" fontId="9" fillId="3" borderId="7" applyNumberFormat="0" applyAlignment="0" applyProtection="0">
      <alignment vertical="center"/>
    </xf>
    <xf numFmtId="0" fontId="8" fillId="11" borderId="0" applyNumberFormat="0" applyBorder="0" applyAlignment="0" applyProtection="0">
      <alignment vertical="center"/>
    </xf>
    <xf numFmtId="0" fontId="10" fillId="9" borderId="0" applyNumberFormat="0" applyBorder="0" applyAlignment="0" applyProtection="0">
      <alignment vertical="center"/>
    </xf>
    <xf numFmtId="0" fontId="14" fillId="0" borderId="9" applyNumberFormat="0" applyFill="0" applyAlignment="0" applyProtection="0">
      <alignment vertical="center"/>
    </xf>
    <xf numFmtId="0" fontId="17" fillId="0" borderId="11" applyNumberFormat="0" applyFill="0" applyAlignment="0" applyProtection="0">
      <alignment vertical="center"/>
    </xf>
    <xf numFmtId="0" fontId="22" fillId="11" borderId="0" applyNumberFormat="0" applyBorder="0" applyAlignment="0" applyProtection="0">
      <alignment vertical="center"/>
    </xf>
    <xf numFmtId="0" fontId="16" fillId="8" borderId="0" applyNumberFormat="0" applyBorder="0" applyAlignment="0" applyProtection="0">
      <alignment vertical="center"/>
    </xf>
    <xf numFmtId="0" fontId="8" fillId="13" borderId="0" applyNumberFormat="0" applyBorder="0" applyAlignment="0" applyProtection="0">
      <alignment vertical="center"/>
    </xf>
    <xf numFmtId="0" fontId="10" fillId="10"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7" borderId="0" applyNumberFormat="0" applyBorder="0" applyAlignment="0" applyProtection="0">
      <alignment vertical="center"/>
    </xf>
    <xf numFmtId="0" fontId="8" fillId="2" borderId="0" applyNumberFormat="0" applyBorder="0" applyAlignment="0" applyProtection="0">
      <alignment vertical="center"/>
    </xf>
    <xf numFmtId="0" fontId="10" fillId="3" borderId="0" applyNumberFormat="0" applyBorder="0" applyAlignment="0" applyProtection="0">
      <alignment vertical="center"/>
    </xf>
    <xf numFmtId="0" fontId="10" fillId="15"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10" fillId="14" borderId="0" applyNumberFormat="0" applyBorder="0" applyAlignment="0" applyProtection="0">
      <alignment vertical="center"/>
    </xf>
    <xf numFmtId="0" fontId="8" fillId="13" borderId="0" applyNumberFormat="0" applyBorder="0" applyAlignment="0" applyProtection="0">
      <alignment vertical="center"/>
    </xf>
    <xf numFmtId="0" fontId="10" fillId="17" borderId="0" applyNumberFormat="0" applyBorder="0" applyAlignment="0" applyProtection="0">
      <alignment vertical="center"/>
    </xf>
    <xf numFmtId="0" fontId="10" fillId="6" borderId="0" applyNumberFormat="0" applyBorder="0" applyAlignment="0" applyProtection="0">
      <alignment vertical="center"/>
    </xf>
    <xf numFmtId="0" fontId="8" fillId="5" borderId="0" applyNumberFormat="0" applyBorder="0" applyAlignment="0" applyProtection="0">
      <alignment vertical="center"/>
    </xf>
    <xf numFmtId="0" fontId="10" fillId="5" borderId="0" applyNumberFormat="0" applyBorder="0" applyAlignment="0" applyProtection="0">
      <alignment vertical="center"/>
    </xf>
    <xf numFmtId="0" fontId="8" fillId="0" borderId="0" applyProtection="0">
      <alignment vertical="center"/>
    </xf>
    <xf numFmtId="0" fontId="0" fillId="0" borderId="0"/>
  </cellStyleXfs>
  <cellXfs count="24">
    <xf numFmtId="0" fontId="0" fillId="0" borderId="0" xfId="0">
      <alignment vertical="center"/>
    </xf>
    <xf numFmtId="0" fontId="0" fillId="0" borderId="0" xfId="0" applyFill="1">
      <alignment vertical="center"/>
    </xf>
    <xf numFmtId="0" fontId="0" fillId="0" borderId="0" xfId="0" applyFill="1" applyAlignment="1">
      <alignment horizontal="center" vertical="center" wrapText="1"/>
    </xf>
    <xf numFmtId="49" fontId="0" fillId="0" borderId="0" xfId="0" applyNumberFormat="1" applyFill="1">
      <alignment vertical="center"/>
    </xf>
    <xf numFmtId="0" fontId="1" fillId="0" borderId="0" xfId="0" applyFont="1" applyFill="1" applyAlignment="1">
      <alignment horizontal="center" vertical="center"/>
    </xf>
    <xf numFmtId="0" fontId="2" fillId="0" borderId="0" xfId="0" applyFont="1" applyFill="1" applyAlignment="1">
      <alignment horizontal="right" vertical="center"/>
    </xf>
    <xf numFmtId="0" fontId="3" fillId="0" borderId="1"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49" fontId="5" fillId="0" borderId="5"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0" fillId="0" borderId="1" xfId="0" applyFill="1" applyBorder="1" applyAlignment="1">
      <alignment horizontal="center" vertical="center" wrapText="1"/>
    </xf>
    <xf numFmtId="49" fontId="6" fillId="0" borderId="1" xfId="0" applyNumberFormat="1" applyFont="1" applyFill="1" applyBorder="1" applyAlignment="1" applyProtection="1">
      <alignment horizontal="center" vertical="center"/>
    </xf>
    <xf numFmtId="0" fontId="6" fillId="0" borderId="1" xfId="0" applyFont="1" applyFill="1" applyBorder="1" applyAlignment="1" applyProtection="1">
      <alignment horizontal="center" vertical="center"/>
    </xf>
    <xf numFmtId="176" fontId="5" fillId="0" borderId="1" xfId="0" applyNumberFormat="1"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4" xfId="0"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 name="常规_Sheet1" xfId="50"/>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2"/>
  <sheetViews>
    <sheetView tabSelected="1" workbookViewId="0">
      <pane xSplit="1" topLeftCell="B1" activePane="topRight" state="frozen"/>
      <selection/>
      <selection pane="topRight" activeCell="N10" sqref="N10"/>
    </sheetView>
  </sheetViews>
  <sheetFormatPr defaultColWidth="9" defaultRowHeight="14.25"/>
  <cols>
    <col min="1" max="1" width="5.25" style="1" customWidth="1"/>
    <col min="2" max="2" width="13.375" style="1" customWidth="1"/>
    <col min="3" max="3" width="11.375" style="1" customWidth="1"/>
    <col min="4" max="4" width="6.125" style="1" customWidth="1"/>
    <col min="5" max="5" width="13.25" style="1" customWidth="1"/>
    <col min="6" max="6" width="8.75" style="3" customWidth="1"/>
    <col min="7" max="7" width="10.125" style="3" customWidth="1"/>
    <col min="8" max="8" width="9" style="3" customWidth="1"/>
    <col min="9" max="9" width="9.125" style="3" customWidth="1"/>
    <col min="10" max="10" width="8.25" style="1" customWidth="1"/>
    <col min="11" max="11" width="5.625" style="1" customWidth="1"/>
    <col min="12" max="12" width="7.125" style="1" customWidth="1"/>
    <col min="13" max="250" width="9" style="1" customWidth="1"/>
    <col min="251" max="16381" width="9" style="1"/>
  </cols>
  <sheetData>
    <row r="1" s="1" customFormat="1" ht="33" customHeight="1" spans="1:12">
      <c r="A1" s="4" t="s">
        <v>0</v>
      </c>
      <c r="B1" s="4"/>
      <c r="C1" s="4"/>
      <c r="D1" s="4"/>
      <c r="E1" s="4"/>
      <c r="F1" s="4"/>
      <c r="G1" s="4"/>
      <c r="H1" s="4"/>
      <c r="I1" s="4"/>
      <c r="J1" s="4"/>
      <c r="K1" s="4"/>
      <c r="L1" s="4"/>
    </row>
    <row r="2" s="1" customFormat="1" ht="22" customHeight="1" spans="1:12">
      <c r="A2" s="5" t="s">
        <v>1</v>
      </c>
      <c r="B2" s="5"/>
      <c r="C2" s="5"/>
      <c r="D2" s="5"/>
      <c r="E2" s="5"/>
      <c r="F2" s="5"/>
      <c r="G2" s="5"/>
      <c r="H2" s="5"/>
      <c r="I2" s="5"/>
      <c r="J2" s="5"/>
      <c r="K2" s="5"/>
      <c r="L2" s="5"/>
    </row>
    <row r="3" s="2" customFormat="1" ht="32" customHeight="1" spans="1:12">
      <c r="A3" s="6" t="s">
        <v>2</v>
      </c>
      <c r="B3" s="6" t="s">
        <v>3</v>
      </c>
      <c r="C3" s="6" t="s">
        <v>4</v>
      </c>
      <c r="D3" s="6" t="s">
        <v>5</v>
      </c>
      <c r="E3" s="6" t="s">
        <v>6</v>
      </c>
      <c r="F3" s="7" t="s">
        <v>7</v>
      </c>
      <c r="G3" s="8"/>
      <c r="H3" s="9" t="s">
        <v>8</v>
      </c>
      <c r="I3" s="9"/>
      <c r="J3" s="20" t="s">
        <v>9</v>
      </c>
      <c r="K3" s="20" t="s">
        <v>10</v>
      </c>
      <c r="L3" s="20" t="s">
        <v>11</v>
      </c>
    </row>
    <row r="4" s="2" customFormat="1" ht="44" customHeight="1" spans="1:12">
      <c r="A4" s="6"/>
      <c r="B4" s="6"/>
      <c r="C4" s="6"/>
      <c r="D4" s="6"/>
      <c r="E4" s="6"/>
      <c r="F4" s="9" t="s">
        <v>12</v>
      </c>
      <c r="G4" s="9" t="s">
        <v>13</v>
      </c>
      <c r="H4" s="10" t="s">
        <v>12</v>
      </c>
      <c r="I4" s="9" t="s">
        <v>14</v>
      </c>
      <c r="J4" s="21"/>
      <c r="K4" s="21"/>
      <c r="L4" s="21"/>
    </row>
    <row r="5" s="2" customFormat="1" ht="39" customHeight="1" spans="1:12">
      <c r="A5" s="11">
        <v>1</v>
      </c>
      <c r="B5" s="12" t="s">
        <v>15</v>
      </c>
      <c r="C5" s="13" t="s">
        <v>16</v>
      </c>
      <c r="D5" s="14">
        <v>1</v>
      </c>
      <c r="E5" s="15">
        <v>20211200318</v>
      </c>
      <c r="F5" s="16">
        <v>53</v>
      </c>
      <c r="G5" s="17">
        <f t="shared" ref="G5:G12" si="0">F5*0.3</f>
        <v>15.9</v>
      </c>
      <c r="H5" s="13" t="s">
        <v>17</v>
      </c>
      <c r="I5" s="22">
        <f>H5*0.3</f>
        <v>25.2</v>
      </c>
      <c r="J5" s="22">
        <f>G5+I5</f>
        <v>41.1</v>
      </c>
      <c r="K5" s="23">
        <v>1</v>
      </c>
      <c r="L5" s="23" t="s">
        <v>18</v>
      </c>
    </row>
    <row r="6" s="2" customFormat="1" ht="39" customHeight="1" spans="1:12">
      <c r="A6" s="11">
        <v>2</v>
      </c>
      <c r="B6" s="18"/>
      <c r="C6" s="13"/>
      <c r="D6" s="14"/>
      <c r="E6" s="15">
        <v>20211200317</v>
      </c>
      <c r="F6" s="16">
        <v>46</v>
      </c>
      <c r="G6" s="17">
        <f t="shared" si="0"/>
        <v>13.8</v>
      </c>
      <c r="H6" s="13" t="s">
        <v>19</v>
      </c>
      <c r="I6" s="22">
        <f t="shared" ref="I6:I12" si="1">H6*0.3</f>
        <v>24.42</v>
      </c>
      <c r="J6" s="22">
        <f t="shared" ref="J6:J12" si="2">G6+I6</f>
        <v>38.22</v>
      </c>
      <c r="K6" s="23">
        <v>2</v>
      </c>
      <c r="L6" s="23" t="s">
        <v>18</v>
      </c>
    </row>
    <row r="7" s="2" customFormat="1" ht="39" customHeight="1" spans="1:12">
      <c r="A7" s="11">
        <v>3</v>
      </c>
      <c r="B7" s="19"/>
      <c r="C7" s="13"/>
      <c r="D7" s="14"/>
      <c r="E7" s="15">
        <v>20211200311</v>
      </c>
      <c r="F7" s="16">
        <v>43</v>
      </c>
      <c r="G7" s="17">
        <f t="shared" si="0"/>
        <v>12.9</v>
      </c>
      <c r="H7" s="13" t="s">
        <v>20</v>
      </c>
      <c r="I7" s="22">
        <f t="shared" si="1"/>
        <v>25.02</v>
      </c>
      <c r="J7" s="22">
        <f t="shared" si="2"/>
        <v>37.92</v>
      </c>
      <c r="K7" s="23">
        <v>3</v>
      </c>
      <c r="L7" s="23" t="s">
        <v>18</v>
      </c>
    </row>
    <row r="8" s="2" customFormat="1" ht="39" customHeight="1" spans="1:12">
      <c r="A8" s="11">
        <v>4</v>
      </c>
      <c r="B8" s="13" t="s">
        <v>15</v>
      </c>
      <c r="C8" s="13" t="s">
        <v>21</v>
      </c>
      <c r="D8" s="14">
        <v>1</v>
      </c>
      <c r="E8" s="15">
        <v>20211200314</v>
      </c>
      <c r="F8" s="16">
        <v>67</v>
      </c>
      <c r="G8" s="17">
        <f t="shared" si="0"/>
        <v>20.1</v>
      </c>
      <c r="H8" s="13" t="s">
        <v>22</v>
      </c>
      <c r="I8" s="22">
        <f t="shared" si="1"/>
        <v>24.87</v>
      </c>
      <c r="J8" s="22">
        <f t="shared" si="2"/>
        <v>44.97</v>
      </c>
      <c r="K8" s="23">
        <v>1</v>
      </c>
      <c r="L8" s="23" t="s">
        <v>18</v>
      </c>
    </row>
    <row r="9" s="2" customFormat="1" ht="39" customHeight="1" spans="1:12">
      <c r="A9" s="11">
        <v>5</v>
      </c>
      <c r="B9" s="13"/>
      <c r="C9" s="13"/>
      <c r="D9" s="14"/>
      <c r="E9" s="15">
        <v>20211200305</v>
      </c>
      <c r="F9" s="16">
        <v>64</v>
      </c>
      <c r="G9" s="17">
        <f t="shared" si="0"/>
        <v>19.2</v>
      </c>
      <c r="H9" s="13" t="s">
        <v>23</v>
      </c>
      <c r="I9" s="22">
        <f t="shared" si="1"/>
        <v>22.32</v>
      </c>
      <c r="J9" s="22">
        <f t="shared" si="2"/>
        <v>41.52</v>
      </c>
      <c r="K9" s="23">
        <v>2</v>
      </c>
      <c r="L9" s="23" t="s">
        <v>18</v>
      </c>
    </row>
    <row r="10" s="2" customFormat="1" ht="39" customHeight="1" spans="1:14">
      <c r="A10" s="11">
        <v>6</v>
      </c>
      <c r="B10" s="13"/>
      <c r="C10" s="13"/>
      <c r="D10" s="14"/>
      <c r="E10" s="15">
        <v>20211200309</v>
      </c>
      <c r="F10" s="16">
        <v>53</v>
      </c>
      <c r="G10" s="17">
        <f t="shared" si="0"/>
        <v>15.9</v>
      </c>
      <c r="H10" s="13" t="s">
        <v>24</v>
      </c>
      <c r="I10" s="22">
        <f t="shared" si="1"/>
        <v>23.43</v>
      </c>
      <c r="J10" s="22">
        <f t="shared" si="2"/>
        <v>39.33</v>
      </c>
      <c r="K10" s="23">
        <v>3</v>
      </c>
      <c r="L10" s="23" t="s">
        <v>18</v>
      </c>
      <c r="N10" s="2" t="s">
        <v>25</v>
      </c>
    </row>
    <row r="11" s="2" customFormat="1" ht="39" customHeight="1" spans="1:12">
      <c r="A11" s="11">
        <v>7</v>
      </c>
      <c r="B11" s="13"/>
      <c r="C11" s="13"/>
      <c r="D11" s="14"/>
      <c r="E11" s="15" t="s">
        <v>26</v>
      </c>
      <c r="F11" s="16">
        <v>43</v>
      </c>
      <c r="G11" s="17">
        <f t="shared" si="0"/>
        <v>12.9</v>
      </c>
      <c r="H11" s="13" t="s">
        <v>27</v>
      </c>
      <c r="I11" s="22">
        <f t="shared" si="1"/>
        <v>25.44</v>
      </c>
      <c r="J11" s="22">
        <f t="shared" si="2"/>
        <v>38.34</v>
      </c>
      <c r="K11" s="23">
        <v>4</v>
      </c>
      <c r="L11" s="23" t="s">
        <v>28</v>
      </c>
    </row>
    <row r="12" s="2" customFormat="1" ht="39" customHeight="1" spans="1:12">
      <c r="A12" s="11">
        <v>8</v>
      </c>
      <c r="B12" s="13"/>
      <c r="C12" s="13"/>
      <c r="D12" s="14"/>
      <c r="E12" s="15" t="s">
        <v>29</v>
      </c>
      <c r="F12" s="16">
        <v>41</v>
      </c>
      <c r="G12" s="17">
        <f t="shared" si="0"/>
        <v>12.3</v>
      </c>
      <c r="H12" s="13" t="s">
        <v>30</v>
      </c>
      <c r="I12" s="22">
        <f t="shared" si="1"/>
        <v>24.78</v>
      </c>
      <c r="J12" s="22">
        <f t="shared" si="2"/>
        <v>37.08</v>
      </c>
      <c r="K12" s="23">
        <v>5</v>
      </c>
      <c r="L12" s="23" t="s">
        <v>28</v>
      </c>
    </row>
  </sheetData>
  <mergeCells count="18">
    <mergeCell ref="A1:L1"/>
    <mergeCell ref="A2:L2"/>
    <mergeCell ref="F3:G3"/>
    <mergeCell ref="H3:I3"/>
    <mergeCell ref="A3:A4"/>
    <mergeCell ref="B3:B4"/>
    <mergeCell ref="B5:B7"/>
    <mergeCell ref="B8:B12"/>
    <mergeCell ref="C3:C4"/>
    <mergeCell ref="C5:C7"/>
    <mergeCell ref="C8:C12"/>
    <mergeCell ref="D3:D4"/>
    <mergeCell ref="D5:D7"/>
    <mergeCell ref="D8:D12"/>
    <mergeCell ref="E3:E4"/>
    <mergeCell ref="J3:J4"/>
    <mergeCell ref="K3:K4"/>
    <mergeCell ref="L3:L4"/>
  </mergeCells>
  <printOptions horizontalCentered="1"/>
  <pageMargins left="0.156944444444444" right="0.156944444444444" top="0.393055555555556" bottom="0.393055555555556" header="0.511805555555556" footer="0.314583333333333"/>
  <pageSetup paperSize="9" orientation="landscape" horizontalDpi="600" verticalDpi="600"/>
  <headerFooter alignWithMargins="0" scaleWithDoc="0">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WwW.YlmF.CoM</Company>
  <Application>Microsoft Excel</Application>
  <HeadingPairs>
    <vt:vector size="2" baseType="variant">
      <vt:variant>
        <vt:lpstr>工作表</vt:lpstr>
      </vt:variant>
      <vt:variant>
        <vt:i4>1</vt:i4>
      </vt:variant>
    </vt:vector>
  </HeadingPairs>
  <TitlesOfParts>
    <vt:vector size="1" baseType="lpstr">
      <vt:lpstr>公示表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雨林木风</dc:creator>
  <cp:lastModifiedBy>Administrator</cp:lastModifiedBy>
  <cp:revision>1</cp:revision>
  <dcterms:created xsi:type="dcterms:W3CDTF">2012-03-28T03:10:00Z</dcterms:created>
  <cp:lastPrinted>2019-06-15T06:05:00Z</cp:lastPrinted>
  <dcterms:modified xsi:type="dcterms:W3CDTF">2021-12-18T12:14:36Z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2052-11.8.2.8696</vt:lpwstr>
  </property>
</Properties>
</file>