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总名单" sheetId="1" r:id="rId1"/>
  </sheets>
  <definedNames>
    <definedName name="_xlnm._FilterDatabase" localSheetId="0" hidden="1">总名单!$A$2:$I$461</definedName>
  </definedNames>
  <calcPr calcId="144525"/>
</workbook>
</file>

<file path=xl/sharedStrings.xml><?xml version="1.0" encoding="utf-8"?>
<sst xmlns="http://schemas.openxmlformats.org/spreadsheetml/2006/main" count="1899" uniqueCount="904">
  <si>
    <t>重庆市江北区公开招聘2022届高校毕业生成绩表</t>
  </si>
  <si>
    <t>序号</t>
  </si>
  <si>
    <t>报考单位</t>
  </si>
  <si>
    <t>报考岗位</t>
  </si>
  <si>
    <t>姓名</t>
  </si>
  <si>
    <t>电话号码</t>
  </si>
  <si>
    <t>笔试成绩</t>
  </si>
  <si>
    <t>说课成绩</t>
  </si>
  <si>
    <t>结构化
面试成绩</t>
  </si>
  <si>
    <t>总分</t>
  </si>
  <si>
    <t>重庆市字水中学校</t>
  </si>
  <si>
    <t>中学语文</t>
  </si>
  <si>
    <t>王*佳</t>
  </si>
  <si>
    <t>1817****917</t>
  </si>
  <si>
    <t>李*楠</t>
  </si>
  <si>
    <t>1863****975</t>
  </si>
  <si>
    <t>晏*</t>
  </si>
  <si>
    <t>1829****269</t>
  </si>
  <si>
    <t>张*萸</t>
  </si>
  <si>
    <t>1772****494</t>
  </si>
  <si>
    <t>庾*</t>
  </si>
  <si>
    <t>1888****092</t>
  </si>
  <si>
    <t>陈*苗</t>
  </si>
  <si>
    <t>1570****684</t>
  </si>
  <si>
    <t>朱*</t>
  </si>
  <si>
    <t>1982****619</t>
  </si>
  <si>
    <t>赵*悦</t>
  </si>
  <si>
    <t>1762****080</t>
  </si>
  <si>
    <t>冉*娟</t>
  </si>
  <si>
    <t>1778****921</t>
  </si>
  <si>
    <t>张*英</t>
  </si>
  <si>
    <t>1573****151</t>
  </si>
  <si>
    <t>程*星</t>
  </si>
  <si>
    <t>1782****027</t>
  </si>
  <si>
    <t>杨*</t>
  </si>
  <si>
    <t>1389****407</t>
  </si>
  <si>
    <t>重庆市第十八中学</t>
  </si>
  <si>
    <t>梁*莲</t>
  </si>
  <si>
    <t>1912****213</t>
  </si>
  <si>
    <t>杨*玉</t>
  </si>
  <si>
    <t>1830****675</t>
  </si>
  <si>
    <t>何*瑞</t>
  </si>
  <si>
    <t>1365****633</t>
  </si>
  <si>
    <t>方*欣</t>
  </si>
  <si>
    <t>1888****574</t>
  </si>
  <si>
    <t>段*钰</t>
  </si>
  <si>
    <t>1842****496</t>
  </si>
  <si>
    <t>彭*璐</t>
  </si>
  <si>
    <t>1851****057</t>
  </si>
  <si>
    <t>缺考</t>
  </si>
  <si>
    <t>王*涵</t>
  </si>
  <si>
    <t>1734****559</t>
  </si>
  <si>
    <t>何*</t>
  </si>
  <si>
    <t>1878****471</t>
  </si>
  <si>
    <t>重庆八中宏帆初级中学校</t>
  </si>
  <si>
    <t>张*愁</t>
  </si>
  <si>
    <t>1993****378</t>
  </si>
  <si>
    <t>戴*懿</t>
  </si>
  <si>
    <t>1398****546</t>
  </si>
  <si>
    <t>王*</t>
  </si>
  <si>
    <t>1877****273</t>
  </si>
  <si>
    <t>周*蝶</t>
  </si>
  <si>
    <t>1582****214</t>
  </si>
  <si>
    <t>刘*兴</t>
  </si>
  <si>
    <t>1913****701</t>
  </si>
  <si>
    <t>向*莉</t>
  </si>
  <si>
    <t>1887****515</t>
  </si>
  <si>
    <t>1839****294</t>
  </si>
  <si>
    <t>彭*霖</t>
  </si>
  <si>
    <t>1572****206</t>
  </si>
  <si>
    <t>1593****735</t>
  </si>
  <si>
    <t>张*文</t>
  </si>
  <si>
    <t>1389****083</t>
  </si>
  <si>
    <t>贺*</t>
  </si>
  <si>
    <t>1522****764</t>
  </si>
  <si>
    <t>陈*妤</t>
  </si>
  <si>
    <t>1389****061</t>
  </si>
  <si>
    <t>刘*燕</t>
  </si>
  <si>
    <t>1569****386</t>
  </si>
  <si>
    <t>重庆市江北区江北嘴实验学校</t>
  </si>
  <si>
    <t>1828****496</t>
  </si>
  <si>
    <t>黎*</t>
  </si>
  <si>
    <t>1399****183</t>
  </si>
  <si>
    <t>古*</t>
  </si>
  <si>
    <t>1302****013</t>
  </si>
  <si>
    <t>石*</t>
  </si>
  <si>
    <t>1990****342</t>
  </si>
  <si>
    <t>魏*</t>
  </si>
  <si>
    <t>1832****900</t>
  </si>
  <si>
    <t>胡*</t>
  </si>
  <si>
    <t>1773****491</t>
  </si>
  <si>
    <t>冯*</t>
  </si>
  <si>
    <t>1359****387</t>
  </si>
  <si>
    <t>刘*</t>
  </si>
  <si>
    <t>1573****996</t>
  </si>
  <si>
    <t>许*</t>
  </si>
  <si>
    <t>1312****155</t>
  </si>
  <si>
    <t>易*寒</t>
  </si>
  <si>
    <t>1569****163</t>
  </si>
  <si>
    <t>杨*婷</t>
  </si>
  <si>
    <t>1982****816</t>
  </si>
  <si>
    <t>冯*佳</t>
  </si>
  <si>
    <t>1388****245</t>
  </si>
  <si>
    <t>喻*倩</t>
  </si>
  <si>
    <t>1887****213</t>
  </si>
  <si>
    <t>重庆市新村实验小学校</t>
  </si>
  <si>
    <t>小学语文</t>
  </si>
  <si>
    <t>骆*丹</t>
  </si>
  <si>
    <t>1992****585</t>
  </si>
  <si>
    <t>1822****992</t>
  </si>
  <si>
    <t>殷*琴</t>
  </si>
  <si>
    <t>1776****049</t>
  </si>
  <si>
    <t>周*萃</t>
  </si>
  <si>
    <t>1512****376</t>
  </si>
  <si>
    <t>曹*容</t>
  </si>
  <si>
    <t>1816****625</t>
  </si>
  <si>
    <t>熊*瑞</t>
  </si>
  <si>
    <t>1502****574</t>
  </si>
  <si>
    <t>周*霜</t>
  </si>
  <si>
    <t>1369****378</t>
  </si>
  <si>
    <t>徐*</t>
  </si>
  <si>
    <t>1832****866</t>
  </si>
  <si>
    <t>罗*</t>
  </si>
  <si>
    <t>1772****823</t>
  </si>
  <si>
    <t>戴*梅</t>
  </si>
  <si>
    <t>1832****218</t>
  </si>
  <si>
    <t>刘*雯</t>
  </si>
  <si>
    <t>1842****723</t>
  </si>
  <si>
    <t>肖*</t>
  </si>
  <si>
    <t>1732****574</t>
  </si>
  <si>
    <t>重庆市江北区米亭子小学校</t>
  </si>
  <si>
    <t>1781****055</t>
  </si>
  <si>
    <t>孙*</t>
  </si>
  <si>
    <t>1531****204</t>
  </si>
  <si>
    <t>重庆市江北区蜀都小学校</t>
  </si>
  <si>
    <t>李*</t>
  </si>
  <si>
    <t>1762****630</t>
  </si>
  <si>
    <t>王*静</t>
  </si>
  <si>
    <t>1398****633</t>
  </si>
  <si>
    <t>重庆市江北区科技实验小学校</t>
  </si>
  <si>
    <t>张*</t>
  </si>
  <si>
    <t>1829****259</t>
  </si>
  <si>
    <t>毛*雪</t>
  </si>
  <si>
    <t>1822****197</t>
  </si>
  <si>
    <t>1820****060</t>
  </si>
  <si>
    <t>1832****126</t>
  </si>
  <si>
    <t>成*琳</t>
  </si>
  <si>
    <t>1573****195</t>
  </si>
  <si>
    <t>蒋*耘</t>
  </si>
  <si>
    <t>1992****760</t>
  </si>
  <si>
    <t>重庆市江北区港城小学校</t>
  </si>
  <si>
    <t>李*丽</t>
  </si>
  <si>
    <t>1888****125</t>
  </si>
  <si>
    <t>1572****794</t>
  </si>
  <si>
    <t>舒*明</t>
  </si>
  <si>
    <t>1832****132</t>
  </si>
  <si>
    <t>罗*岚</t>
  </si>
  <si>
    <t>1389****243</t>
  </si>
  <si>
    <t>1325****468</t>
  </si>
  <si>
    <t>陈*渝</t>
  </si>
  <si>
    <t>1399****694</t>
  </si>
  <si>
    <t>重庆市江北区鲤鱼池小学校</t>
  </si>
  <si>
    <t>田*萍</t>
  </si>
  <si>
    <t>1822****573</t>
  </si>
  <si>
    <t>邹*</t>
  </si>
  <si>
    <t>1783****050</t>
  </si>
  <si>
    <t>刘*清</t>
  </si>
  <si>
    <t>1327****312</t>
  </si>
  <si>
    <t>霍*</t>
  </si>
  <si>
    <t>1510****840</t>
  </si>
  <si>
    <t>邓*方</t>
  </si>
  <si>
    <t>1512****189</t>
  </si>
  <si>
    <t>重庆市江北区玉带山小学校</t>
  </si>
  <si>
    <t>胥*琳</t>
  </si>
  <si>
    <t>1570****622</t>
  </si>
  <si>
    <t>邱*</t>
  </si>
  <si>
    <t>1362****776</t>
  </si>
  <si>
    <t>石*馨</t>
  </si>
  <si>
    <t>1808****380</t>
  </si>
  <si>
    <t>郑*丹</t>
  </si>
  <si>
    <t>1772****098</t>
  </si>
  <si>
    <t>龚*</t>
  </si>
  <si>
    <t>1359****336</t>
  </si>
  <si>
    <t>邓*</t>
  </si>
  <si>
    <t>1832****420</t>
  </si>
  <si>
    <t>欧*菲</t>
  </si>
  <si>
    <t>1778****495</t>
  </si>
  <si>
    <t>吴*</t>
  </si>
  <si>
    <t>1842****658</t>
  </si>
  <si>
    <t>王*晶</t>
  </si>
  <si>
    <t>1592****895</t>
  </si>
  <si>
    <t>龚*燕</t>
  </si>
  <si>
    <t>1502****690</t>
  </si>
  <si>
    <t>重庆市江北区和济小学校</t>
  </si>
  <si>
    <t>丁*英</t>
  </si>
  <si>
    <t>1350****027</t>
  </si>
  <si>
    <t>马*琴</t>
  </si>
  <si>
    <t>1332****081</t>
  </si>
  <si>
    <t>鄢*</t>
  </si>
  <si>
    <t>1778****882</t>
  </si>
  <si>
    <t>1993****371</t>
  </si>
  <si>
    <t>1887****685</t>
  </si>
  <si>
    <t>重庆市江北区华渝实验学校</t>
  </si>
  <si>
    <t>1888****038</t>
  </si>
  <si>
    <t>彭*妍</t>
  </si>
  <si>
    <t>1568****130</t>
  </si>
  <si>
    <t>1912****870</t>
  </si>
  <si>
    <t>重庆市江北区培新小学校</t>
  </si>
  <si>
    <t>姜*琌</t>
  </si>
  <si>
    <t>1993****527</t>
  </si>
  <si>
    <t>1868****487</t>
  </si>
  <si>
    <t>龙*庆</t>
  </si>
  <si>
    <t>1829****424</t>
  </si>
  <si>
    <t>王*茹</t>
  </si>
  <si>
    <t>1898****424</t>
  </si>
  <si>
    <t>阎*</t>
  </si>
  <si>
    <t>1862****692</t>
  </si>
  <si>
    <t>重庆市江北区新村致远实验小学校</t>
  </si>
  <si>
    <t>周*璇</t>
  </si>
  <si>
    <t>1573****218</t>
  </si>
  <si>
    <t>卢*芳</t>
  </si>
  <si>
    <t>1389****828</t>
  </si>
  <si>
    <t>汪*滢</t>
  </si>
  <si>
    <t>1582****147</t>
  </si>
  <si>
    <t>刘*锁</t>
  </si>
  <si>
    <t>1982****116</t>
  </si>
  <si>
    <t>刘*月</t>
  </si>
  <si>
    <t>1502****868</t>
  </si>
  <si>
    <t>刘*轩</t>
  </si>
  <si>
    <t>1783****250</t>
  </si>
  <si>
    <t>徐*萍</t>
  </si>
  <si>
    <t>1778****353</t>
  </si>
  <si>
    <t>简*</t>
  </si>
  <si>
    <t>1310****243</t>
  </si>
  <si>
    <t>夏*英</t>
  </si>
  <si>
    <t>1981****416</t>
  </si>
  <si>
    <t>谭*蓉</t>
  </si>
  <si>
    <t>1569****590</t>
  </si>
  <si>
    <t>向*琼</t>
  </si>
  <si>
    <t>1781****066</t>
  </si>
  <si>
    <t>吴*涵</t>
  </si>
  <si>
    <t>1822****873</t>
  </si>
  <si>
    <t>张*婷</t>
  </si>
  <si>
    <t>1898****718</t>
  </si>
  <si>
    <t>1898****267</t>
  </si>
  <si>
    <t>阙*</t>
  </si>
  <si>
    <t>1502****400</t>
  </si>
  <si>
    <t>重庆市江北区洋河花园实验小学校</t>
  </si>
  <si>
    <t>徐*怡</t>
  </si>
  <si>
    <t>1998****046</t>
  </si>
  <si>
    <t>刘*婷</t>
  </si>
  <si>
    <t>1336****031</t>
  </si>
  <si>
    <t>1573****199</t>
  </si>
  <si>
    <t>彭*玥</t>
  </si>
  <si>
    <t>1334****998</t>
  </si>
  <si>
    <t>袁*花</t>
  </si>
  <si>
    <t>1842****188</t>
  </si>
  <si>
    <t>罗*巧</t>
  </si>
  <si>
    <t>1337****957</t>
  </si>
  <si>
    <t>重庆市江北区苗儿石小学校</t>
  </si>
  <si>
    <t>杜*欣</t>
  </si>
  <si>
    <t>1838****826</t>
  </si>
  <si>
    <t>陈*旭</t>
  </si>
  <si>
    <t>1781****015</t>
  </si>
  <si>
    <t>唐*</t>
  </si>
  <si>
    <t>1572****551</t>
  </si>
  <si>
    <t>傅*君</t>
  </si>
  <si>
    <t>1592****979</t>
  </si>
  <si>
    <t>1521****733</t>
  </si>
  <si>
    <t>黎*超</t>
  </si>
  <si>
    <t>1852****212</t>
  </si>
  <si>
    <t>重庆市江北区两江国际学校鱼嘴实验学校</t>
  </si>
  <si>
    <t>赵*</t>
  </si>
  <si>
    <t>1399****897</t>
  </si>
  <si>
    <t>金*</t>
  </si>
  <si>
    <t>1570****695</t>
  </si>
  <si>
    <t>数学竞赛教练</t>
  </si>
  <si>
    <t>付*芹</t>
  </si>
  <si>
    <t>1398****659</t>
  </si>
  <si>
    <t>程*宇</t>
  </si>
  <si>
    <t>1363****455</t>
  </si>
  <si>
    <t>中学数学</t>
  </si>
  <si>
    <t>彭*虹</t>
  </si>
  <si>
    <t>1521****096</t>
  </si>
  <si>
    <t>谢*艳</t>
  </si>
  <si>
    <t>1581****309</t>
  </si>
  <si>
    <t>1310****608</t>
  </si>
  <si>
    <t>刘*宇</t>
  </si>
  <si>
    <t>1512****543</t>
  </si>
  <si>
    <t>潘*妤</t>
  </si>
  <si>
    <t>1898****017</t>
  </si>
  <si>
    <t>李*庆</t>
  </si>
  <si>
    <t>1822****419</t>
  </si>
  <si>
    <t>王*男</t>
  </si>
  <si>
    <t>1899****822</t>
  </si>
  <si>
    <t>李*君</t>
  </si>
  <si>
    <t>1772****329</t>
  </si>
  <si>
    <t>重庆市鲁能巴蜀中学校</t>
  </si>
  <si>
    <t>1871****737</t>
  </si>
  <si>
    <t>任*航</t>
  </si>
  <si>
    <t>1732****126</t>
  </si>
  <si>
    <t>李*汐</t>
  </si>
  <si>
    <t>1783****060</t>
  </si>
  <si>
    <t>彭*祺</t>
  </si>
  <si>
    <t>1778****977</t>
  </si>
  <si>
    <t>敖*欣</t>
  </si>
  <si>
    <t>1818****581</t>
  </si>
  <si>
    <t>刘*恩</t>
  </si>
  <si>
    <t>1858****042</t>
  </si>
  <si>
    <t>1522****759</t>
  </si>
  <si>
    <t>1337****477</t>
  </si>
  <si>
    <t>何*月</t>
  </si>
  <si>
    <t>1782****475</t>
  </si>
  <si>
    <t>1992****736</t>
  </si>
  <si>
    <t>李*凡</t>
  </si>
  <si>
    <t>1837****713</t>
  </si>
  <si>
    <t>宋*颖</t>
  </si>
  <si>
    <t>1522****108</t>
  </si>
  <si>
    <t>1993****962</t>
  </si>
  <si>
    <t>熊*</t>
  </si>
  <si>
    <t>1363****226</t>
  </si>
  <si>
    <t>魏*冰</t>
  </si>
  <si>
    <t>1309****800</t>
  </si>
  <si>
    <t>重庆市女子职业高级中学</t>
  </si>
  <si>
    <t>中职数学</t>
  </si>
  <si>
    <t>金*利</t>
  </si>
  <si>
    <t>1822****454</t>
  </si>
  <si>
    <t>刘*伟</t>
  </si>
  <si>
    <t>1531****579</t>
  </si>
  <si>
    <t>重庆市蜀都中学校</t>
  </si>
  <si>
    <t>李*洁</t>
  </si>
  <si>
    <t>1364****971</t>
  </si>
  <si>
    <t>高*宏</t>
  </si>
  <si>
    <t>1522****739</t>
  </si>
  <si>
    <t>汪*青</t>
  </si>
  <si>
    <t>1768****048</t>
  </si>
  <si>
    <t>1899****790</t>
  </si>
  <si>
    <t>成*诗语</t>
  </si>
  <si>
    <t>1858****202</t>
  </si>
  <si>
    <t>母*洋</t>
  </si>
  <si>
    <t>1334****657</t>
  </si>
  <si>
    <t>冉*园</t>
  </si>
  <si>
    <t>1532****680</t>
  </si>
  <si>
    <t>彭*霏</t>
  </si>
  <si>
    <t>1502****215</t>
  </si>
  <si>
    <t>周*晨</t>
  </si>
  <si>
    <t>1783****338</t>
  </si>
  <si>
    <t>廖*燕</t>
  </si>
  <si>
    <t>1345****854</t>
  </si>
  <si>
    <t>谭*</t>
  </si>
  <si>
    <t>1858****805</t>
  </si>
  <si>
    <t>1582****969</t>
  </si>
  <si>
    <t>屈*男</t>
  </si>
  <si>
    <t>1560****168</t>
  </si>
  <si>
    <t>黄*</t>
  </si>
  <si>
    <t>1871****812</t>
  </si>
  <si>
    <t>黄*梅</t>
  </si>
  <si>
    <t>1778****375</t>
  </si>
  <si>
    <t>重庆市江北区鸿恩实验学校</t>
  </si>
  <si>
    <t>孔*晴</t>
  </si>
  <si>
    <t>1782****291</t>
  </si>
  <si>
    <t>李*蓉</t>
  </si>
  <si>
    <t>1887****011</t>
  </si>
  <si>
    <t>江*兰</t>
  </si>
  <si>
    <t>1366****431</t>
  </si>
  <si>
    <t>刘*莹</t>
  </si>
  <si>
    <t>1500****837</t>
  </si>
  <si>
    <t>曹*璇</t>
  </si>
  <si>
    <t>1520****332</t>
  </si>
  <si>
    <t>小学数学</t>
  </si>
  <si>
    <t>曾*金</t>
  </si>
  <si>
    <t>1982****218</t>
  </si>
  <si>
    <t>徐*梅</t>
  </si>
  <si>
    <t>1521****662</t>
  </si>
  <si>
    <t>席*为</t>
  </si>
  <si>
    <t>1887****758</t>
  </si>
  <si>
    <t>1822****767</t>
  </si>
  <si>
    <t>1858****017</t>
  </si>
  <si>
    <t>毛*琴</t>
  </si>
  <si>
    <t>1822****606</t>
  </si>
  <si>
    <t>丁*颖</t>
  </si>
  <si>
    <t>1398****711</t>
  </si>
  <si>
    <t>1822****105</t>
  </si>
  <si>
    <t>唐*红</t>
  </si>
  <si>
    <t>1573****886</t>
  </si>
  <si>
    <t>陈*椰</t>
  </si>
  <si>
    <t>1992****450</t>
  </si>
  <si>
    <t>曾*</t>
  </si>
  <si>
    <t>1522****965</t>
  </si>
  <si>
    <t>陈*兰</t>
  </si>
  <si>
    <t>1350****099</t>
  </si>
  <si>
    <t>程*会</t>
  </si>
  <si>
    <t>1762****416</t>
  </si>
  <si>
    <t>卢*</t>
  </si>
  <si>
    <t>1878****779</t>
  </si>
  <si>
    <t>田*月</t>
  </si>
  <si>
    <t>1508****251</t>
  </si>
  <si>
    <t>杨*炼</t>
  </si>
  <si>
    <t>1858****328</t>
  </si>
  <si>
    <t>罗*曦</t>
  </si>
  <si>
    <t>1337****402</t>
  </si>
  <si>
    <t>1337****086</t>
  </si>
  <si>
    <t>李*彦</t>
  </si>
  <si>
    <t>1778****321</t>
  </si>
  <si>
    <t>卿*芝</t>
  </si>
  <si>
    <t>1993****682</t>
  </si>
  <si>
    <t>段*春</t>
  </si>
  <si>
    <t>1569****812</t>
  </si>
  <si>
    <t>左*雪</t>
  </si>
  <si>
    <t>1592****561</t>
  </si>
  <si>
    <t>程*玲</t>
  </si>
  <si>
    <t>1502****145</t>
  </si>
  <si>
    <t>郭*霞</t>
  </si>
  <si>
    <t>1337****696</t>
  </si>
  <si>
    <t>吴*琴</t>
  </si>
  <si>
    <t>1808****450</t>
  </si>
  <si>
    <t>白*玲</t>
  </si>
  <si>
    <t>1508****319</t>
  </si>
  <si>
    <t>颜*</t>
  </si>
  <si>
    <t>1345****079</t>
  </si>
  <si>
    <t>李*琼</t>
  </si>
  <si>
    <t>1580****625</t>
  </si>
  <si>
    <t>张*炜</t>
  </si>
  <si>
    <t>1781****767</t>
  </si>
  <si>
    <t>文*</t>
  </si>
  <si>
    <t>1860****916</t>
  </si>
  <si>
    <t>陈*燕</t>
  </si>
  <si>
    <t>1832****466</t>
  </si>
  <si>
    <t>胡*瑜</t>
  </si>
  <si>
    <t>1842****750</t>
  </si>
  <si>
    <t>肖*文</t>
  </si>
  <si>
    <t>1888****086</t>
  </si>
  <si>
    <t>谢*链</t>
  </si>
  <si>
    <t>1359****102</t>
  </si>
  <si>
    <t>敖*新</t>
  </si>
  <si>
    <t>1731****394</t>
  </si>
  <si>
    <t>周*</t>
  </si>
  <si>
    <t>1363****189</t>
  </si>
  <si>
    <t>重庆市江北区雨花小学校</t>
  </si>
  <si>
    <t>伍*</t>
  </si>
  <si>
    <t>1512****396</t>
  </si>
  <si>
    <t>陈*</t>
  </si>
  <si>
    <t>1573****245</t>
  </si>
  <si>
    <t>黄*琪</t>
  </si>
  <si>
    <t>1508****016</t>
  </si>
  <si>
    <t>陈*丽</t>
  </si>
  <si>
    <t>1310****160</t>
  </si>
  <si>
    <t>中学英语</t>
  </si>
  <si>
    <t>1822****849</t>
  </si>
  <si>
    <t>牟*</t>
  </si>
  <si>
    <t>1916****295</t>
  </si>
  <si>
    <t>高*</t>
  </si>
  <si>
    <t>1730****196</t>
  </si>
  <si>
    <t>1871****286</t>
  </si>
  <si>
    <t>郭*序</t>
  </si>
  <si>
    <t>1350****963</t>
  </si>
  <si>
    <t>郭*</t>
  </si>
  <si>
    <t>1364****082</t>
  </si>
  <si>
    <t>何*怡</t>
  </si>
  <si>
    <t>1772****643</t>
  </si>
  <si>
    <t>王*艺</t>
  </si>
  <si>
    <t>1301****656</t>
  </si>
  <si>
    <t>洪*达</t>
  </si>
  <si>
    <t>1778****585</t>
  </si>
  <si>
    <t>向*</t>
  </si>
  <si>
    <t>1580****919</t>
  </si>
  <si>
    <t>何*佳</t>
  </si>
  <si>
    <t>1310****519</t>
  </si>
  <si>
    <t>姚*丹</t>
  </si>
  <si>
    <t>1820****497</t>
  </si>
  <si>
    <t>文*鸥</t>
  </si>
  <si>
    <t>1352****948</t>
  </si>
  <si>
    <t>彭*慧</t>
  </si>
  <si>
    <t>1502****532</t>
  </si>
  <si>
    <t>1888****376</t>
  </si>
  <si>
    <t>刘*洋</t>
  </si>
  <si>
    <t>1573****271</t>
  </si>
  <si>
    <t>谢*</t>
  </si>
  <si>
    <t>1818****553</t>
  </si>
  <si>
    <t>陈*霖</t>
  </si>
  <si>
    <t>1832****246</t>
  </si>
  <si>
    <t>1512****433</t>
  </si>
  <si>
    <t>朱*月</t>
  </si>
  <si>
    <t>1569****430</t>
  </si>
  <si>
    <t>兰*艺</t>
  </si>
  <si>
    <t>1887****953</t>
  </si>
  <si>
    <t>彭*伊</t>
  </si>
  <si>
    <t>1533****541</t>
  </si>
  <si>
    <t>阮*琳</t>
  </si>
  <si>
    <t>1872****188</t>
  </si>
  <si>
    <t>张*淑</t>
  </si>
  <si>
    <t>1831****176</t>
  </si>
  <si>
    <t>彭*</t>
  </si>
  <si>
    <t>1587****785</t>
  </si>
  <si>
    <t>唐*怡</t>
  </si>
  <si>
    <t>1306****856</t>
  </si>
  <si>
    <t>周*秋</t>
  </si>
  <si>
    <t>1994****235</t>
  </si>
  <si>
    <t>李*诺</t>
  </si>
  <si>
    <t>1389****408</t>
  </si>
  <si>
    <t>江*</t>
  </si>
  <si>
    <t>1389****026</t>
  </si>
  <si>
    <t>1732****128</t>
  </si>
  <si>
    <t>1388****825</t>
  </si>
  <si>
    <t>颜*庆</t>
  </si>
  <si>
    <t>1512****692</t>
  </si>
  <si>
    <t>小学英语</t>
  </si>
  <si>
    <t>黄*玲</t>
  </si>
  <si>
    <t>1569****557</t>
  </si>
  <si>
    <t>程*晴</t>
  </si>
  <si>
    <t>1573****125</t>
  </si>
  <si>
    <t>舒*怡</t>
  </si>
  <si>
    <t>1521****606</t>
  </si>
  <si>
    <t>谢*彧</t>
  </si>
  <si>
    <t>1838****505</t>
  </si>
  <si>
    <t>廖*杰</t>
  </si>
  <si>
    <t>1991****879</t>
  </si>
  <si>
    <t>1587****095</t>
  </si>
  <si>
    <t>张*婕</t>
  </si>
  <si>
    <t>1982****643</t>
  </si>
  <si>
    <t>1787****689</t>
  </si>
  <si>
    <t>何*倩</t>
  </si>
  <si>
    <t>1399****229</t>
  </si>
  <si>
    <t>赵*芳</t>
  </si>
  <si>
    <t>1568****562</t>
  </si>
  <si>
    <t>中学物理</t>
  </si>
  <si>
    <t>周*成</t>
  </si>
  <si>
    <t>1888****778</t>
  </si>
  <si>
    <t>宋*</t>
  </si>
  <si>
    <t>1880****159</t>
  </si>
  <si>
    <t>封*</t>
  </si>
  <si>
    <t>1363****741</t>
  </si>
  <si>
    <t>夏*翔</t>
  </si>
  <si>
    <t>1592****709</t>
  </si>
  <si>
    <t>谭*娟</t>
  </si>
  <si>
    <t>1528****056</t>
  </si>
  <si>
    <t>苏*</t>
  </si>
  <si>
    <t>1573****788</t>
  </si>
  <si>
    <t>1512****477</t>
  </si>
  <si>
    <t>李*鸿</t>
  </si>
  <si>
    <t>1993****616</t>
  </si>
  <si>
    <t>1522****396</t>
  </si>
  <si>
    <t>1518****672</t>
  </si>
  <si>
    <t>吴*净</t>
  </si>
  <si>
    <t>1829****228</t>
  </si>
  <si>
    <t>1582****891</t>
  </si>
  <si>
    <t>1532****021</t>
  </si>
  <si>
    <t>安*琪</t>
  </si>
  <si>
    <t>1502****525</t>
  </si>
  <si>
    <t>杨*兴</t>
  </si>
  <si>
    <t>1822****639</t>
  </si>
  <si>
    <t>冉*</t>
  </si>
  <si>
    <t>1518****087</t>
  </si>
  <si>
    <t>李*川</t>
  </si>
  <si>
    <t>1780****386</t>
  </si>
  <si>
    <t>平*</t>
  </si>
  <si>
    <t>1592****276</t>
  </si>
  <si>
    <t>1302****950</t>
  </si>
  <si>
    <t>邓*娇</t>
  </si>
  <si>
    <t>1872****862</t>
  </si>
  <si>
    <t>寇*</t>
  </si>
  <si>
    <t>1912****102</t>
  </si>
  <si>
    <t>唐*兰</t>
  </si>
  <si>
    <t>1992****317</t>
  </si>
  <si>
    <t>汪*</t>
  </si>
  <si>
    <t>1781****287</t>
  </si>
  <si>
    <t>石*玲</t>
  </si>
  <si>
    <t>1822****580</t>
  </si>
  <si>
    <t>1993****253</t>
  </si>
  <si>
    <t>任*</t>
  </si>
  <si>
    <t>1889****155</t>
  </si>
  <si>
    <t>1550****968</t>
  </si>
  <si>
    <t>唐*珍</t>
  </si>
  <si>
    <t>1573****793</t>
  </si>
  <si>
    <t>1512****855</t>
  </si>
  <si>
    <t>陈*林</t>
  </si>
  <si>
    <t>1837****962</t>
  </si>
  <si>
    <t>饶*</t>
  </si>
  <si>
    <t>1478****953</t>
  </si>
  <si>
    <t>程*</t>
  </si>
  <si>
    <t>1521****550</t>
  </si>
  <si>
    <t>龙*</t>
  </si>
  <si>
    <t>1786****979</t>
  </si>
  <si>
    <t>汪*雅</t>
  </si>
  <si>
    <t>1528****311</t>
  </si>
  <si>
    <t>夏*</t>
  </si>
  <si>
    <t>1772****397</t>
  </si>
  <si>
    <t>吴*婷</t>
  </si>
  <si>
    <t>1822****302</t>
  </si>
  <si>
    <t>重庆十八中两江实验中学校</t>
  </si>
  <si>
    <t>何*旭</t>
  </si>
  <si>
    <t>1522****465</t>
  </si>
  <si>
    <t>李*知</t>
  </si>
  <si>
    <t>1307****427</t>
  </si>
  <si>
    <t>重庆市望江中学校</t>
  </si>
  <si>
    <t>张*玲</t>
  </si>
  <si>
    <t>1739****983</t>
  </si>
  <si>
    <t>田*</t>
  </si>
  <si>
    <t>1816****818</t>
  </si>
  <si>
    <t>1363****540</t>
  </si>
  <si>
    <t>夏*聪</t>
  </si>
  <si>
    <t>1848****830</t>
  </si>
  <si>
    <t>1822****614</t>
  </si>
  <si>
    <t>刘*阳</t>
  </si>
  <si>
    <t>1311****668</t>
  </si>
  <si>
    <t>殷*芯</t>
  </si>
  <si>
    <t>1871****868</t>
  </si>
  <si>
    <t>廖*含</t>
  </si>
  <si>
    <t>1389****934</t>
  </si>
  <si>
    <t>曾*月</t>
  </si>
  <si>
    <t>1851****852</t>
  </si>
  <si>
    <t>化学竞赛教练</t>
  </si>
  <si>
    <t>漆*烽</t>
  </si>
  <si>
    <t>1777****771</t>
  </si>
  <si>
    <t>喻*</t>
  </si>
  <si>
    <t>1301****380</t>
  </si>
  <si>
    <t>中学化学</t>
  </si>
  <si>
    <t>余*</t>
  </si>
  <si>
    <t>1860****063</t>
  </si>
  <si>
    <t>廖*婷</t>
  </si>
  <si>
    <t>1991****975</t>
  </si>
  <si>
    <t>沈*</t>
  </si>
  <si>
    <t>1572****905</t>
  </si>
  <si>
    <t>游*侨</t>
  </si>
  <si>
    <t>1732****577</t>
  </si>
  <si>
    <t>1837****541</t>
  </si>
  <si>
    <t>1319****191</t>
  </si>
  <si>
    <t>1518****663</t>
  </si>
  <si>
    <t>1872****595</t>
  </si>
  <si>
    <t>安*旋</t>
  </si>
  <si>
    <t>1888****612</t>
  </si>
  <si>
    <t>龚*洁</t>
  </si>
  <si>
    <t>1300****911</t>
  </si>
  <si>
    <t>1520****319</t>
  </si>
  <si>
    <t>马*亭</t>
  </si>
  <si>
    <t>1573****457</t>
  </si>
  <si>
    <t>谢*岐</t>
  </si>
  <si>
    <t>1781****597</t>
  </si>
  <si>
    <t>马*珊</t>
  </si>
  <si>
    <t>1899****423</t>
  </si>
  <si>
    <t>付*一</t>
  </si>
  <si>
    <t>1878****117</t>
  </si>
  <si>
    <t>中学生物</t>
  </si>
  <si>
    <t>田*先</t>
  </si>
  <si>
    <t>1994****265</t>
  </si>
  <si>
    <t>谭*倩</t>
  </si>
  <si>
    <t>1512****787</t>
  </si>
  <si>
    <t>胡*尹</t>
  </si>
  <si>
    <t>1388****218</t>
  </si>
  <si>
    <t>甘*晨</t>
  </si>
  <si>
    <t>1592****315</t>
  </si>
  <si>
    <t>生物竞赛教练</t>
  </si>
  <si>
    <t>赵*园</t>
  </si>
  <si>
    <t>1532****327</t>
  </si>
  <si>
    <t>1888****717</t>
  </si>
  <si>
    <t>1832****352</t>
  </si>
  <si>
    <t>1822****512</t>
  </si>
  <si>
    <t>1531****440</t>
  </si>
  <si>
    <t>1502****470</t>
  </si>
  <si>
    <t>1567****336</t>
  </si>
  <si>
    <t>李*月</t>
  </si>
  <si>
    <t>1388****723</t>
  </si>
  <si>
    <t>温*文</t>
  </si>
  <si>
    <t>1568****393</t>
  </si>
  <si>
    <t>向*雪</t>
  </si>
  <si>
    <t>1912****597</t>
  </si>
  <si>
    <t>中学地理</t>
  </si>
  <si>
    <t>代*遥</t>
  </si>
  <si>
    <t>1808****657</t>
  </si>
  <si>
    <t>孙*娟</t>
  </si>
  <si>
    <t>1592****577</t>
  </si>
  <si>
    <t>敖*忆</t>
  </si>
  <si>
    <t>1781****556</t>
  </si>
  <si>
    <t>秦*</t>
  </si>
  <si>
    <t>1737****203</t>
  </si>
  <si>
    <t>邹*妍</t>
  </si>
  <si>
    <t>1565****550</t>
  </si>
  <si>
    <t>谢*昂</t>
  </si>
  <si>
    <t>1306****175</t>
  </si>
  <si>
    <t>彭*娇</t>
  </si>
  <si>
    <t>1367****087</t>
  </si>
  <si>
    <t>杨*清</t>
  </si>
  <si>
    <t>1573****044</t>
  </si>
  <si>
    <t>付*涛</t>
  </si>
  <si>
    <t>1592****461</t>
  </si>
  <si>
    <t>1776****418</t>
  </si>
  <si>
    <t>蒋*霜</t>
  </si>
  <si>
    <t>1782****771</t>
  </si>
  <si>
    <t>廖*瑜</t>
  </si>
  <si>
    <t>1739****205</t>
  </si>
  <si>
    <t>刘*林</t>
  </si>
  <si>
    <t>1590****835</t>
  </si>
  <si>
    <t>中学政治</t>
  </si>
  <si>
    <t>郝*淋</t>
  </si>
  <si>
    <t>1306****593</t>
  </si>
  <si>
    <t>1508****487</t>
  </si>
  <si>
    <t>胡*涛</t>
  </si>
  <si>
    <t>1832****567</t>
  </si>
  <si>
    <t>1337****341</t>
  </si>
  <si>
    <t>孔*芳</t>
  </si>
  <si>
    <t>1362****245</t>
  </si>
  <si>
    <t>1982****836</t>
  </si>
  <si>
    <t>赵*玲</t>
  </si>
  <si>
    <t>1587****706</t>
  </si>
  <si>
    <t>舒*仕</t>
  </si>
  <si>
    <t>1532****672</t>
  </si>
  <si>
    <t>魏*杰</t>
  </si>
  <si>
    <t>1533****132</t>
  </si>
  <si>
    <t>1399****383</t>
  </si>
  <si>
    <t>时*林</t>
  </si>
  <si>
    <t>1314****196</t>
  </si>
  <si>
    <t>申*芳</t>
  </si>
  <si>
    <t>1912****004</t>
  </si>
  <si>
    <t>滕*青</t>
  </si>
  <si>
    <t>1343****756</t>
  </si>
  <si>
    <t>1572****364</t>
  </si>
  <si>
    <t>钟*芳</t>
  </si>
  <si>
    <t>1517****939</t>
  </si>
  <si>
    <t>李*兰</t>
  </si>
  <si>
    <t>1502****094</t>
  </si>
  <si>
    <t>卫*婷</t>
  </si>
  <si>
    <t>1887****917</t>
  </si>
  <si>
    <t>1573****565</t>
  </si>
  <si>
    <t>1772****452</t>
  </si>
  <si>
    <t>张*媛</t>
  </si>
  <si>
    <t>1778****822</t>
  </si>
  <si>
    <t>1772****606</t>
  </si>
  <si>
    <t>中学历史</t>
  </si>
  <si>
    <t>郑*虹</t>
  </si>
  <si>
    <t>1588****037</t>
  </si>
  <si>
    <t>朱*澜</t>
  </si>
  <si>
    <t>1772****087</t>
  </si>
  <si>
    <t>易*</t>
  </si>
  <si>
    <t>1573****817</t>
  </si>
  <si>
    <t>向*坤</t>
  </si>
  <si>
    <t>1588****649</t>
  </si>
  <si>
    <t>冉*银</t>
  </si>
  <si>
    <t>1573****535</t>
  </si>
  <si>
    <t>李*玲</t>
  </si>
  <si>
    <t>1831****991</t>
  </si>
  <si>
    <t>庞*</t>
  </si>
  <si>
    <t>1898****729</t>
  </si>
  <si>
    <t>傅*涵</t>
  </si>
  <si>
    <t>1343****125</t>
  </si>
  <si>
    <t>黄*辉</t>
  </si>
  <si>
    <t>1938****259</t>
  </si>
  <si>
    <t>何*烛</t>
  </si>
  <si>
    <t>1364****032</t>
  </si>
  <si>
    <t>张*鑫</t>
  </si>
  <si>
    <t>1531****180</t>
  </si>
  <si>
    <t>小学信息技术</t>
  </si>
  <si>
    <t>1980****983</t>
  </si>
  <si>
    <t>周*宏</t>
  </si>
  <si>
    <t>1898****752</t>
  </si>
  <si>
    <t>重庆市江北区新村正大国际学校</t>
  </si>
  <si>
    <t>1843****357</t>
  </si>
  <si>
    <t>1502****521</t>
  </si>
  <si>
    <t>何*欢</t>
  </si>
  <si>
    <t>1389****852</t>
  </si>
  <si>
    <t>周*娇</t>
  </si>
  <si>
    <t>1785****868</t>
  </si>
  <si>
    <t>刘*琪</t>
  </si>
  <si>
    <t>1582****419</t>
  </si>
  <si>
    <t>重庆市行知学校</t>
  </si>
  <si>
    <t>小学科学</t>
  </si>
  <si>
    <t>胡*莹</t>
  </si>
  <si>
    <t>1511****175</t>
  </si>
  <si>
    <t>1832****478</t>
  </si>
  <si>
    <t>符*</t>
  </si>
  <si>
    <t>1522****015</t>
  </si>
  <si>
    <t>重庆市江北区华新实验小学校</t>
  </si>
  <si>
    <t>小学音乐（钢琴方向）</t>
  </si>
  <si>
    <t>敖*榆</t>
  </si>
  <si>
    <t>1800****423</t>
  </si>
  <si>
    <t>黄*汐</t>
  </si>
  <si>
    <t>1335****533</t>
  </si>
  <si>
    <t>任*红</t>
  </si>
  <si>
    <t>1533****766</t>
  </si>
  <si>
    <t>小学舞蹈</t>
  </si>
  <si>
    <t>马*羚</t>
  </si>
  <si>
    <t>1531****402</t>
  </si>
  <si>
    <t>1762****228</t>
  </si>
  <si>
    <t>万*</t>
  </si>
  <si>
    <t>1812****080</t>
  </si>
  <si>
    <t>盛*芊</t>
  </si>
  <si>
    <t>1334****962</t>
  </si>
  <si>
    <t>刘*彤</t>
  </si>
  <si>
    <t>1337****028</t>
  </si>
  <si>
    <t>周*萱</t>
  </si>
  <si>
    <t>1888****176</t>
  </si>
  <si>
    <t>中学体育</t>
  </si>
  <si>
    <t>谭*霞</t>
  </si>
  <si>
    <t>1872****270</t>
  </si>
  <si>
    <t>尹*</t>
  </si>
  <si>
    <t>1573****366</t>
  </si>
  <si>
    <t>罗*颖</t>
  </si>
  <si>
    <t>1774****391</t>
  </si>
  <si>
    <t>1822****161</t>
  </si>
  <si>
    <t>陈*平</t>
  </si>
  <si>
    <t>1762****162</t>
  </si>
  <si>
    <t>张*敏</t>
  </si>
  <si>
    <t>1732****199</t>
  </si>
  <si>
    <t>王*洲</t>
  </si>
  <si>
    <t>1993****358</t>
  </si>
  <si>
    <t>重庆市江北区钢锋小学校</t>
  </si>
  <si>
    <t>小学体育</t>
  </si>
  <si>
    <t>莫*潇</t>
  </si>
  <si>
    <t>1993****993</t>
  </si>
  <si>
    <t>唐*鑫</t>
  </si>
  <si>
    <t>1889****132</t>
  </si>
  <si>
    <t>1327****135</t>
  </si>
  <si>
    <t>杨*发</t>
  </si>
  <si>
    <t>1831****500</t>
  </si>
  <si>
    <t>易*娅</t>
  </si>
  <si>
    <t>1734****490</t>
  </si>
  <si>
    <t>赵*梅</t>
  </si>
  <si>
    <t>1303****632</t>
  </si>
  <si>
    <t>曹*元</t>
  </si>
  <si>
    <t>1780****660</t>
  </si>
  <si>
    <t>1842****703</t>
  </si>
  <si>
    <t>1552****850</t>
  </si>
  <si>
    <t>刘*山</t>
  </si>
  <si>
    <t>1982****079</t>
  </si>
  <si>
    <t>罗*琳</t>
  </si>
  <si>
    <t>1782****639</t>
  </si>
  <si>
    <t>张*林</t>
  </si>
  <si>
    <t>1994****020</t>
  </si>
  <si>
    <t>欧*豪</t>
  </si>
  <si>
    <t>1573****063</t>
  </si>
  <si>
    <t>廖*彬</t>
  </si>
  <si>
    <t>1572****127</t>
  </si>
  <si>
    <t>魏*宇</t>
  </si>
  <si>
    <t>1572****337</t>
  </si>
  <si>
    <t>郭*峰</t>
  </si>
  <si>
    <t>1528****841</t>
  </si>
  <si>
    <t>徐*金</t>
  </si>
  <si>
    <t>1585****725</t>
  </si>
  <si>
    <t>廖*林</t>
  </si>
  <si>
    <t>1573****532</t>
  </si>
  <si>
    <t>1878****765</t>
  </si>
  <si>
    <t>谭*生</t>
  </si>
  <si>
    <t>1871****360</t>
  </si>
  <si>
    <t>洪*敏</t>
  </si>
  <si>
    <t>1539****613</t>
  </si>
  <si>
    <t>重庆市203中学校</t>
  </si>
  <si>
    <t>中学美术</t>
  </si>
  <si>
    <t>蒋*芹</t>
  </si>
  <si>
    <t>1888****953</t>
  </si>
  <si>
    <t>崔*</t>
  </si>
  <si>
    <t>1334****254</t>
  </si>
  <si>
    <t>雷*婷</t>
  </si>
  <si>
    <t>1816****327</t>
  </si>
  <si>
    <t>万*琪</t>
  </si>
  <si>
    <t>1888****965</t>
  </si>
  <si>
    <t>常*燕</t>
  </si>
  <si>
    <t>1309****925</t>
  </si>
  <si>
    <t>殷*谦</t>
  </si>
  <si>
    <t>1568****832</t>
  </si>
  <si>
    <t>小学美术</t>
  </si>
  <si>
    <t>高*栋</t>
  </si>
  <si>
    <t>1762****220</t>
  </si>
  <si>
    <t>吴*阅</t>
  </si>
  <si>
    <t>1592****455</t>
  </si>
  <si>
    <t>杨*伊</t>
  </si>
  <si>
    <t>1363****303</t>
  </si>
  <si>
    <t>廖*</t>
  </si>
  <si>
    <t>1521****716</t>
  </si>
  <si>
    <t>陈*娜</t>
  </si>
  <si>
    <t>1871****433</t>
  </si>
  <si>
    <t>谭*媛</t>
  </si>
  <si>
    <t>1772****321</t>
  </si>
  <si>
    <t>肖*豪</t>
  </si>
  <si>
    <t>1521****742</t>
  </si>
  <si>
    <t>1590****891</t>
  </si>
  <si>
    <t>袁*</t>
  </si>
  <si>
    <t>1762****348</t>
  </si>
  <si>
    <t>1393****111</t>
  </si>
  <si>
    <t>重庆市江北区新村幼儿园</t>
  </si>
  <si>
    <t>学前教育</t>
  </si>
  <si>
    <t>张*丹</t>
  </si>
  <si>
    <t>1816****974</t>
  </si>
  <si>
    <t>熊*梅</t>
  </si>
  <si>
    <t>1303****895</t>
  </si>
  <si>
    <t>1832****394</t>
  </si>
  <si>
    <t>黄*月</t>
  </si>
  <si>
    <t>1778****194</t>
  </si>
  <si>
    <t>柳*伶</t>
  </si>
  <si>
    <t>1343****334</t>
  </si>
  <si>
    <t>重庆市江北区莺花巷幼儿园</t>
  </si>
  <si>
    <t>周*婕</t>
  </si>
  <si>
    <t>1830****849</t>
  </si>
  <si>
    <t>谢*勇</t>
  </si>
  <si>
    <t>1314****208</t>
  </si>
  <si>
    <t>郑*琦</t>
  </si>
  <si>
    <t>1572****491</t>
  </si>
  <si>
    <t>曾*航</t>
  </si>
  <si>
    <t>1597****224</t>
  </si>
  <si>
    <t>李*卿</t>
  </si>
  <si>
    <t>1851****721</t>
  </si>
  <si>
    <t>1521****828</t>
  </si>
  <si>
    <t>舒*欣</t>
  </si>
  <si>
    <t>1778****129</t>
  </si>
  <si>
    <t>魏*雪</t>
  </si>
  <si>
    <t>1336****554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</si>
</sst>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b/>
      <sz val="9"/>
      <color theme="1"/>
      <name val="方正仿宋_GBK"/>
      <charset val="134"/>
    </font>
    <font>
      <b/>
      <sz val="11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24" fillId="20" borderId="3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61" applyNumberFormat="1" applyFont="1" applyFill="1" applyBorder="1" applyAlignment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 wrapText="1"/>
    </xf>
    <xf numFmtId="49" fontId="5" fillId="0" borderId="1" xfId="66" applyNumberFormat="1" applyFont="1" applyFill="1" applyBorder="1" applyAlignment="1">
      <alignment horizontal="center" vertical="center" wrapText="1"/>
    </xf>
    <xf numFmtId="49" fontId="5" fillId="0" borderId="1" xfId="53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5" fillId="0" borderId="1" xfId="56" applyNumberFormat="1" applyFont="1" applyFill="1" applyBorder="1" applyAlignment="1">
      <alignment horizontal="center" vertical="center" wrapText="1"/>
    </xf>
    <xf numFmtId="49" fontId="5" fillId="0" borderId="1" xfId="34" applyNumberFormat="1" applyFont="1" applyFill="1" applyBorder="1" applyAlignment="1">
      <alignment horizontal="center" vertical="center" wrapText="1"/>
    </xf>
    <xf numFmtId="49" fontId="5" fillId="0" borderId="1" xfId="63" applyNumberFormat="1" applyFont="1" applyFill="1" applyBorder="1" applyAlignment="1">
      <alignment horizontal="center" vertical="center" wrapText="1"/>
    </xf>
    <xf numFmtId="0" fontId="5" fillId="0" borderId="1" xfId="63" applyNumberFormat="1" applyFont="1" applyFill="1" applyBorder="1" applyAlignment="1">
      <alignment horizontal="center" vertical="center" wrapText="1"/>
    </xf>
    <xf numFmtId="49" fontId="5" fillId="0" borderId="1" xfId="54" applyNumberFormat="1" applyFont="1" applyFill="1" applyBorder="1" applyAlignment="1">
      <alignment horizontal="center" vertical="center" wrapText="1"/>
    </xf>
    <xf numFmtId="0" fontId="5" fillId="0" borderId="1" xfId="54" applyNumberFormat="1" applyFont="1" applyFill="1" applyBorder="1" applyAlignment="1">
      <alignment horizontal="center" vertical="center" wrapText="1"/>
    </xf>
    <xf numFmtId="49" fontId="5" fillId="0" borderId="1" xfId="65" applyNumberFormat="1" applyFont="1" applyFill="1" applyBorder="1" applyAlignment="1">
      <alignment horizontal="center" vertical="center" wrapText="1"/>
    </xf>
    <xf numFmtId="49" fontId="5" fillId="0" borderId="1" xfId="57" applyNumberFormat="1" applyFont="1" applyFill="1" applyBorder="1" applyAlignment="1">
      <alignment horizontal="center" vertical="center" wrapText="1"/>
    </xf>
    <xf numFmtId="0" fontId="5" fillId="0" borderId="1" xfId="57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5" fillId="0" borderId="1" xfId="60" applyNumberFormat="1" applyFont="1" applyFill="1" applyBorder="1" applyAlignment="1">
      <alignment horizontal="center" vertical="center" wrapText="1"/>
    </xf>
    <xf numFmtId="0" fontId="5" fillId="0" borderId="1" xfId="60" applyNumberFormat="1" applyFont="1" applyFill="1" applyBorder="1" applyAlignment="1">
      <alignment horizontal="center" vertical="center" wrapText="1"/>
    </xf>
    <xf numFmtId="49" fontId="5" fillId="0" borderId="1" xfId="62" applyNumberFormat="1" applyFont="1" applyFill="1" applyBorder="1" applyAlignment="1">
      <alignment horizontal="center" vertical="center" wrapText="1"/>
    </xf>
    <xf numFmtId="0" fontId="5" fillId="0" borderId="1" xfId="62" applyNumberFormat="1" applyFont="1" applyFill="1" applyBorder="1" applyAlignment="1">
      <alignment horizontal="center" vertical="center" wrapText="1"/>
    </xf>
    <xf numFmtId="49" fontId="5" fillId="0" borderId="1" xfId="14" applyNumberFormat="1" applyFont="1" applyFill="1" applyBorder="1" applyAlignment="1">
      <alignment horizontal="center" vertical="center" wrapText="1"/>
    </xf>
    <xf numFmtId="0" fontId="5" fillId="0" borderId="1" xfId="14" applyNumberFormat="1" applyFont="1" applyFill="1" applyBorder="1" applyAlignment="1">
      <alignment horizontal="center" vertical="center" wrapText="1"/>
    </xf>
    <xf numFmtId="49" fontId="5" fillId="0" borderId="1" xfId="55" applyNumberFormat="1" applyFont="1" applyFill="1" applyBorder="1" applyAlignment="1">
      <alignment horizontal="center" vertical="center" wrapText="1"/>
    </xf>
    <xf numFmtId="49" fontId="5" fillId="0" borderId="1" xfId="33" applyNumberFormat="1" applyFont="1" applyFill="1" applyBorder="1" applyAlignment="1">
      <alignment horizontal="center" vertical="center" wrapText="1"/>
    </xf>
    <xf numFmtId="49" fontId="5" fillId="0" borderId="1" xfId="59" applyNumberFormat="1" applyFont="1" applyFill="1" applyBorder="1" applyAlignment="1">
      <alignment horizontal="center" vertical="center" wrapText="1"/>
    </xf>
    <xf numFmtId="49" fontId="5" fillId="0" borderId="1" xfId="58" applyNumberFormat="1" applyFont="1" applyFill="1" applyBorder="1" applyAlignment="1">
      <alignment horizontal="center" vertical="center" wrapText="1"/>
    </xf>
    <xf numFmtId="0" fontId="5" fillId="0" borderId="1" xfId="58" applyNumberFormat="1" applyFont="1" applyFill="1" applyBorder="1" applyAlignment="1">
      <alignment horizontal="center" vertical="center" wrapText="1"/>
    </xf>
    <xf numFmtId="49" fontId="5" fillId="0" borderId="1" xfId="64" applyNumberFormat="1" applyFont="1" applyFill="1" applyBorder="1" applyAlignment="1">
      <alignment horizontal="center" vertical="center" wrapText="1"/>
    </xf>
    <xf numFmtId="0" fontId="5" fillId="0" borderId="1" xfId="64" applyNumberFormat="1" applyFont="1" applyFill="1" applyBorder="1" applyAlignment="1">
      <alignment horizontal="center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常规 21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14" xfId="55"/>
    <cellStyle name="常规 15" xfId="56"/>
    <cellStyle name="常规 20" xfId="57"/>
    <cellStyle name="常规 17" xfId="58"/>
    <cellStyle name="常规 18" xfId="59"/>
    <cellStyle name="常规 19" xfId="60"/>
    <cellStyle name="常规 3" xfId="61"/>
    <cellStyle name="常规 4" xfId="62"/>
    <cellStyle name="常规 5" xfId="63"/>
    <cellStyle name="常规 7" xfId="64"/>
    <cellStyle name="常规 8" xfId="65"/>
    <cellStyle name="常规 9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2"/>
  <sheetViews>
    <sheetView tabSelected="1" workbookViewId="0">
      <selection activeCell="A1" sqref="A1:I1"/>
    </sheetView>
  </sheetViews>
  <sheetFormatPr defaultColWidth="9" defaultRowHeight="13.5"/>
  <cols>
    <col min="1" max="1" width="5.625" style="1" customWidth="1"/>
    <col min="2" max="2" width="17.375" style="1" customWidth="1"/>
    <col min="3" max="3" width="9.125" style="1" customWidth="1"/>
    <col min="4" max="4" width="9" style="1"/>
    <col min="5" max="5" width="11" style="1" customWidth="1"/>
    <col min="6" max="6" width="8.875" style="2" customWidth="1"/>
    <col min="7" max="7" width="8.5" style="2" customWidth="1"/>
    <col min="8" max="8" width="9.375" style="2" customWidth="1"/>
    <col min="9" max="9" width="9" style="2"/>
    <col min="10" max="16384" width="9" style="1"/>
  </cols>
  <sheetData>
    <row r="1" ht="2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spans="1:9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9" t="s">
        <v>8</v>
      </c>
      <c r="I2" s="9" t="s">
        <v>9</v>
      </c>
    </row>
    <row r="3" s="1" customFormat="1" ht="20.1" customHeight="1" spans="1:9">
      <c r="A3" s="10">
        <v>1</v>
      </c>
      <c r="B3" s="11" t="s">
        <v>10</v>
      </c>
      <c r="C3" s="11" t="s">
        <v>11</v>
      </c>
      <c r="D3" s="10" t="s">
        <v>12</v>
      </c>
      <c r="E3" s="10" t="s">
        <v>13</v>
      </c>
      <c r="F3" s="10">
        <v>76</v>
      </c>
      <c r="G3" s="12">
        <v>80.8</v>
      </c>
      <c r="H3" s="13">
        <v>80.4</v>
      </c>
      <c r="I3" s="24">
        <f t="shared" ref="I3:I19" si="0">F3*0.3+G3*0.3+H3*0.4</f>
        <v>79.2</v>
      </c>
    </row>
    <row r="4" s="1" customFormat="1" ht="20.1" customHeight="1" spans="1:9">
      <c r="A4" s="10">
        <v>2</v>
      </c>
      <c r="B4" s="11" t="s">
        <v>10</v>
      </c>
      <c r="C4" s="11" t="s">
        <v>11</v>
      </c>
      <c r="D4" s="10" t="s">
        <v>14</v>
      </c>
      <c r="E4" s="10" t="s">
        <v>15</v>
      </c>
      <c r="F4" s="10">
        <v>75</v>
      </c>
      <c r="G4" s="12">
        <v>81.2</v>
      </c>
      <c r="H4" s="13">
        <v>81.4</v>
      </c>
      <c r="I4" s="24">
        <f t="shared" si="0"/>
        <v>79.42</v>
      </c>
    </row>
    <row r="5" s="1" customFormat="1" ht="20.1" customHeight="1" spans="1:9">
      <c r="A5" s="10">
        <v>3</v>
      </c>
      <c r="B5" s="11" t="s">
        <v>10</v>
      </c>
      <c r="C5" s="11" t="s">
        <v>11</v>
      </c>
      <c r="D5" s="10" t="s">
        <v>16</v>
      </c>
      <c r="E5" s="10" t="s">
        <v>17</v>
      </c>
      <c r="F5" s="10">
        <v>73</v>
      </c>
      <c r="G5" s="12">
        <v>85.8</v>
      </c>
      <c r="H5" s="13">
        <v>85.8</v>
      </c>
      <c r="I5" s="24">
        <f t="shared" si="0"/>
        <v>81.96</v>
      </c>
    </row>
    <row r="6" s="1" customFormat="1" ht="20.1" customHeight="1" spans="1:9">
      <c r="A6" s="10">
        <v>4</v>
      </c>
      <c r="B6" s="11" t="s">
        <v>10</v>
      </c>
      <c r="C6" s="11" t="s">
        <v>11</v>
      </c>
      <c r="D6" s="10" t="s">
        <v>18</v>
      </c>
      <c r="E6" s="10" t="s">
        <v>19</v>
      </c>
      <c r="F6" s="10">
        <v>72</v>
      </c>
      <c r="G6" s="12">
        <v>76.8</v>
      </c>
      <c r="H6" s="13">
        <v>79</v>
      </c>
      <c r="I6" s="24">
        <f t="shared" si="0"/>
        <v>76.24</v>
      </c>
    </row>
    <row r="7" s="1" customFormat="1" ht="20.1" customHeight="1" spans="1:9">
      <c r="A7" s="10">
        <v>5</v>
      </c>
      <c r="B7" s="11" t="s">
        <v>10</v>
      </c>
      <c r="C7" s="11" t="s">
        <v>11</v>
      </c>
      <c r="D7" s="10" t="s">
        <v>20</v>
      </c>
      <c r="E7" s="10" t="s">
        <v>21</v>
      </c>
      <c r="F7" s="10">
        <v>71</v>
      </c>
      <c r="G7" s="12">
        <v>77.4</v>
      </c>
      <c r="H7" s="13">
        <v>74.4</v>
      </c>
      <c r="I7" s="24">
        <f t="shared" si="0"/>
        <v>74.28</v>
      </c>
    </row>
    <row r="8" s="1" customFormat="1" ht="20.1" customHeight="1" spans="1:9">
      <c r="A8" s="10">
        <v>6</v>
      </c>
      <c r="B8" s="11" t="s">
        <v>10</v>
      </c>
      <c r="C8" s="11" t="s">
        <v>11</v>
      </c>
      <c r="D8" s="10" t="s">
        <v>22</v>
      </c>
      <c r="E8" s="10" t="s">
        <v>23</v>
      </c>
      <c r="F8" s="10">
        <v>71</v>
      </c>
      <c r="G8" s="12">
        <v>72.8</v>
      </c>
      <c r="H8" s="13">
        <v>72.8</v>
      </c>
      <c r="I8" s="24">
        <f t="shared" si="0"/>
        <v>72.26</v>
      </c>
    </row>
    <row r="9" s="1" customFormat="1" ht="20.1" customHeight="1" spans="1:9">
      <c r="A9" s="10">
        <v>7</v>
      </c>
      <c r="B9" s="11" t="s">
        <v>10</v>
      </c>
      <c r="C9" s="11" t="s">
        <v>11</v>
      </c>
      <c r="D9" s="10" t="s">
        <v>24</v>
      </c>
      <c r="E9" s="10" t="s">
        <v>25</v>
      </c>
      <c r="F9" s="10">
        <v>69</v>
      </c>
      <c r="G9" s="12">
        <v>83.8</v>
      </c>
      <c r="H9" s="13">
        <v>82.4</v>
      </c>
      <c r="I9" s="24">
        <f t="shared" si="0"/>
        <v>78.8</v>
      </c>
    </row>
    <row r="10" s="1" customFormat="1" ht="20.1" customHeight="1" spans="1:9">
      <c r="A10" s="10">
        <v>8</v>
      </c>
      <c r="B10" s="11" t="s">
        <v>10</v>
      </c>
      <c r="C10" s="11" t="s">
        <v>11</v>
      </c>
      <c r="D10" s="10" t="s">
        <v>26</v>
      </c>
      <c r="E10" s="10" t="s">
        <v>27</v>
      </c>
      <c r="F10" s="10">
        <v>67</v>
      </c>
      <c r="G10" s="12">
        <v>77.4</v>
      </c>
      <c r="H10" s="13">
        <v>79.4</v>
      </c>
      <c r="I10" s="24">
        <f t="shared" si="0"/>
        <v>75.08</v>
      </c>
    </row>
    <row r="11" s="1" customFormat="1" ht="20.1" customHeight="1" spans="1:9">
      <c r="A11" s="10">
        <v>9</v>
      </c>
      <c r="B11" s="11" t="s">
        <v>10</v>
      </c>
      <c r="C11" s="11" t="s">
        <v>11</v>
      </c>
      <c r="D11" s="10" t="s">
        <v>28</v>
      </c>
      <c r="E11" s="10" t="s">
        <v>29</v>
      </c>
      <c r="F11" s="10">
        <v>66</v>
      </c>
      <c r="G11" s="12">
        <v>72.8</v>
      </c>
      <c r="H11" s="13">
        <v>76</v>
      </c>
      <c r="I11" s="24">
        <f t="shared" si="0"/>
        <v>72.04</v>
      </c>
    </row>
    <row r="12" s="1" customFormat="1" ht="20.1" customHeight="1" spans="1:9">
      <c r="A12" s="10">
        <v>10</v>
      </c>
      <c r="B12" s="11" t="s">
        <v>10</v>
      </c>
      <c r="C12" s="11" t="s">
        <v>11</v>
      </c>
      <c r="D12" s="10" t="s">
        <v>30</v>
      </c>
      <c r="E12" s="10" t="s">
        <v>31</v>
      </c>
      <c r="F12" s="10">
        <v>65</v>
      </c>
      <c r="G12" s="12">
        <v>66.2</v>
      </c>
      <c r="H12" s="13">
        <v>72.8</v>
      </c>
      <c r="I12" s="24">
        <f t="shared" si="0"/>
        <v>68.48</v>
      </c>
    </row>
    <row r="13" s="1" customFormat="1" ht="20.1" customHeight="1" spans="1:9">
      <c r="A13" s="10">
        <v>11</v>
      </c>
      <c r="B13" s="11" t="s">
        <v>10</v>
      </c>
      <c r="C13" s="11" t="s">
        <v>11</v>
      </c>
      <c r="D13" s="10" t="s">
        <v>32</v>
      </c>
      <c r="E13" s="10" t="s">
        <v>33</v>
      </c>
      <c r="F13" s="10">
        <v>65</v>
      </c>
      <c r="G13" s="12">
        <v>80.6</v>
      </c>
      <c r="H13" s="13">
        <v>80.8</v>
      </c>
      <c r="I13" s="24">
        <f t="shared" si="0"/>
        <v>76</v>
      </c>
    </row>
    <row r="14" s="1" customFormat="1" ht="20.1" customHeight="1" spans="1:9">
      <c r="A14" s="10">
        <v>12</v>
      </c>
      <c r="B14" s="11" t="s">
        <v>10</v>
      </c>
      <c r="C14" s="11" t="s">
        <v>11</v>
      </c>
      <c r="D14" s="10" t="s">
        <v>34</v>
      </c>
      <c r="E14" s="10" t="s">
        <v>35</v>
      </c>
      <c r="F14" s="10">
        <v>65</v>
      </c>
      <c r="G14" s="12">
        <v>75</v>
      </c>
      <c r="H14" s="13">
        <v>72.4</v>
      </c>
      <c r="I14" s="24">
        <f t="shared" si="0"/>
        <v>70.96</v>
      </c>
    </row>
    <row r="15" s="1" customFormat="1" ht="20.1" customHeight="1" spans="1:9">
      <c r="A15" s="10">
        <v>13</v>
      </c>
      <c r="B15" s="11" t="s">
        <v>36</v>
      </c>
      <c r="C15" s="11" t="s">
        <v>11</v>
      </c>
      <c r="D15" s="10" t="s">
        <v>37</v>
      </c>
      <c r="E15" s="10" t="s">
        <v>38</v>
      </c>
      <c r="F15" s="10">
        <v>78</v>
      </c>
      <c r="G15" s="14">
        <v>76.8</v>
      </c>
      <c r="H15" s="13">
        <v>77.2</v>
      </c>
      <c r="I15" s="24">
        <f t="shared" si="0"/>
        <v>77.32</v>
      </c>
    </row>
    <row r="16" s="1" customFormat="1" ht="20.1" customHeight="1" spans="1:9">
      <c r="A16" s="10">
        <v>14</v>
      </c>
      <c r="B16" s="11" t="s">
        <v>36</v>
      </c>
      <c r="C16" s="11" t="s">
        <v>11</v>
      </c>
      <c r="D16" s="10" t="s">
        <v>39</v>
      </c>
      <c r="E16" s="10" t="s">
        <v>40</v>
      </c>
      <c r="F16" s="10">
        <v>75</v>
      </c>
      <c r="G16" s="14">
        <v>81</v>
      </c>
      <c r="H16" s="13">
        <v>81.8</v>
      </c>
      <c r="I16" s="24">
        <f t="shared" si="0"/>
        <v>79.52</v>
      </c>
    </row>
    <row r="17" s="1" customFormat="1" ht="20.1" customHeight="1" spans="1:9">
      <c r="A17" s="10">
        <v>15</v>
      </c>
      <c r="B17" s="11" t="s">
        <v>36</v>
      </c>
      <c r="C17" s="11" t="s">
        <v>11</v>
      </c>
      <c r="D17" s="10" t="s">
        <v>41</v>
      </c>
      <c r="E17" s="10" t="s">
        <v>42</v>
      </c>
      <c r="F17" s="10">
        <v>71</v>
      </c>
      <c r="G17" s="14">
        <v>70.6</v>
      </c>
      <c r="H17" s="13">
        <v>70.4</v>
      </c>
      <c r="I17" s="24">
        <f t="shared" si="0"/>
        <v>70.64</v>
      </c>
    </row>
    <row r="18" s="1" customFormat="1" ht="20.1" customHeight="1" spans="1:9">
      <c r="A18" s="10">
        <v>16</v>
      </c>
      <c r="B18" s="11" t="s">
        <v>36</v>
      </c>
      <c r="C18" s="11" t="s">
        <v>11</v>
      </c>
      <c r="D18" s="10" t="s">
        <v>43</v>
      </c>
      <c r="E18" s="10" t="s">
        <v>44</v>
      </c>
      <c r="F18" s="10">
        <v>69</v>
      </c>
      <c r="G18" s="14">
        <v>88.6</v>
      </c>
      <c r="H18" s="13">
        <v>86.6</v>
      </c>
      <c r="I18" s="24">
        <f t="shared" si="0"/>
        <v>81.92</v>
      </c>
    </row>
    <row r="19" s="1" customFormat="1" ht="20.1" customHeight="1" spans="1:9">
      <c r="A19" s="10">
        <v>17</v>
      </c>
      <c r="B19" s="11" t="s">
        <v>36</v>
      </c>
      <c r="C19" s="11" t="s">
        <v>11</v>
      </c>
      <c r="D19" s="10" t="s">
        <v>45</v>
      </c>
      <c r="E19" s="10" t="s">
        <v>46</v>
      </c>
      <c r="F19" s="10">
        <v>66</v>
      </c>
      <c r="G19" s="14">
        <v>72.8</v>
      </c>
      <c r="H19" s="13">
        <v>73.6</v>
      </c>
      <c r="I19" s="24">
        <f t="shared" si="0"/>
        <v>71.08</v>
      </c>
    </row>
    <row r="20" s="1" customFormat="1" ht="20.1" customHeight="1" spans="1:9">
      <c r="A20" s="10">
        <v>18</v>
      </c>
      <c r="B20" s="11" t="s">
        <v>36</v>
      </c>
      <c r="C20" s="11" t="s">
        <v>11</v>
      </c>
      <c r="D20" s="10" t="s">
        <v>47</v>
      </c>
      <c r="E20" s="10" t="s">
        <v>48</v>
      </c>
      <c r="F20" s="10">
        <v>66</v>
      </c>
      <c r="G20" s="15" t="s">
        <v>49</v>
      </c>
      <c r="H20" s="13" t="s">
        <v>49</v>
      </c>
      <c r="I20" s="24">
        <f>F20*0.3</f>
        <v>19.8</v>
      </c>
    </row>
    <row r="21" s="1" customFormat="1" ht="20.1" customHeight="1" spans="1:9">
      <c r="A21" s="10">
        <v>19</v>
      </c>
      <c r="B21" s="11" t="s">
        <v>36</v>
      </c>
      <c r="C21" s="11" t="s">
        <v>11</v>
      </c>
      <c r="D21" s="10" t="s">
        <v>50</v>
      </c>
      <c r="E21" s="10" t="s">
        <v>51</v>
      </c>
      <c r="F21" s="10">
        <v>65</v>
      </c>
      <c r="G21" s="14">
        <v>73.6</v>
      </c>
      <c r="H21" s="13">
        <v>72.6</v>
      </c>
      <c r="I21" s="24">
        <f t="shared" ref="I21:I34" si="1">F21*0.3+G21*0.3+H21*0.4</f>
        <v>70.62</v>
      </c>
    </row>
    <row r="22" s="1" customFormat="1" ht="20.1" customHeight="1" spans="1:9">
      <c r="A22" s="10">
        <v>20</v>
      </c>
      <c r="B22" s="11" t="s">
        <v>36</v>
      </c>
      <c r="C22" s="11" t="s">
        <v>11</v>
      </c>
      <c r="D22" s="10" t="s">
        <v>52</v>
      </c>
      <c r="E22" s="10" t="s">
        <v>53</v>
      </c>
      <c r="F22" s="10">
        <v>58</v>
      </c>
      <c r="G22" s="14">
        <v>74</v>
      </c>
      <c r="H22" s="13">
        <v>75.8</v>
      </c>
      <c r="I22" s="24">
        <f t="shared" si="1"/>
        <v>69.92</v>
      </c>
    </row>
    <row r="23" s="1" customFormat="1" ht="20.1" customHeight="1" spans="1:9">
      <c r="A23" s="10">
        <v>21</v>
      </c>
      <c r="B23" s="16" t="s">
        <v>54</v>
      </c>
      <c r="C23" s="11" t="s">
        <v>11</v>
      </c>
      <c r="D23" s="10" t="s">
        <v>55</v>
      </c>
      <c r="E23" s="10" t="s">
        <v>56</v>
      </c>
      <c r="F23" s="10">
        <v>82</v>
      </c>
      <c r="G23" s="12">
        <v>76.8</v>
      </c>
      <c r="H23" s="13">
        <v>73</v>
      </c>
      <c r="I23" s="24">
        <f t="shared" si="1"/>
        <v>76.84</v>
      </c>
    </row>
    <row r="24" s="1" customFormat="1" ht="20.1" customHeight="1" spans="1:9">
      <c r="A24" s="10">
        <v>22</v>
      </c>
      <c r="B24" s="16" t="s">
        <v>54</v>
      </c>
      <c r="C24" s="11" t="s">
        <v>11</v>
      </c>
      <c r="D24" s="10" t="s">
        <v>57</v>
      </c>
      <c r="E24" s="10" t="s">
        <v>58</v>
      </c>
      <c r="F24" s="10">
        <v>79</v>
      </c>
      <c r="G24" s="12">
        <v>75.8</v>
      </c>
      <c r="H24" s="13">
        <v>76</v>
      </c>
      <c r="I24" s="24">
        <f t="shared" si="1"/>
        <v>76.84</v>
      </c>
    </row>
    <row r="25" s="1" customFormat="1" ht="20.1" customHeight="1" spans="1:9">
      <c r="A25" s="10">
        <v>23</v>
      </c>
      <c r="B25" s="16" t="s">
        <v>54</v>
      </c>
      <c r="C25" s="11" t="s">
        <v>11</v>
      </c>
      <c r="D25" s="10" t="s">
        <v>59</v>
      </c>
      <c r="E25" s="10" t="s">
        <v>60</v>
      </c>
      <c r="F25" s="10">
        <v>79</v>
      </c>
      <c r="G25" s="12">
        <v>81.8</v>
      </c>
      <c r="H25" s="13">
        <v>84.4</v>
      </c>
      <c r="I25" s="24">
        <f t="shared" si="1"/>
        <v>82</v>
      </c>
    </row>
    <row r="26" s="1" customFormat="1" ht="20.1" customHeight="1" spans="1:9">
      <c r="A26" s="10">
        <v>24</v>
      </c>
      <c r="B26" s="16" t="s">
        <v>54</v>
      </c>
      <c r="C26" s="11" t="s">
        <v>11</v>
      </c>
      <c r="D26" s="10" t="s">
        <v>61</v>
      </c>
      <c r="E26" s="10" t="s">
        <v>62</v>
      </c>
      <c r="F26" s="10">
        <v>73</v>
      </c>
      <c r="G26" s="12">
        <v>78.6</v>
      </c>
      <c r="H26" s="13">
        <v>78</v>
      </c>
      <c r="I26" s="24">
        <f t="shared" si="1"/>
        <v>76.68</v>
      </c>
    </row>
    <row r="27" s="1" customFormat="1" ht="20.1" customHeight="1" spans="1:9">
      <c r="A27" s="10">
        <v>25</v>
      </c>
      <c r="B27" s="16" t="s">
        <v>54</v>
      </c>
      <c r="C27" s="11" t="s">
        <v>11</v>
      </c>
      <c r="D27" s="10" t="s">
        <v>63</v>
      </c>
      <c r="E27" s="10" t="s">
        <v>64</v>
      </c>
      <c r="F27" s="10">
        <v>72</v>
      </c>
      <c r="G27" s="12">
        <v>81.8</v>
      </c>
      <c r="H27" s="13">
        <v>82.2</v>
      </c>
      <c r="I27" s="24">
        <f t="shared" si="1"/>
        <v>79.02</v>
      </c>
    </row>
    <row r="28" s="1" customFormat="1" ht="20.1" customHeight="1" spans="1:9">
      <c r="A28" s="10">
        <v>26</v>
      </c>
      <c r="B28" s="16" t="s">
        <v>54</v>
      </c>
      <c r="C28" s="11" t="s">
        <v>11</v>
      </c>
      <c r="D28" s="10" t="s">
        <v>65</v>
      </c>
      <c r="E28" s="10" t="s">
        <v>66</v>
      </c>
      <c r="F28" s="10">
        <v>71</v>
      </c>
      <c r="G28" s="12">
        <v>70.4</v>
      </c>
      <c r="H28" s="13">
        <v>71</v>
      </c>
      <c r="I28" s="24">
        <f t="shared" si="1"/>
        <v>70.82</v>
      </c>
    </row>
    <row r="29" s="1" customFormat="1" ht="20.1" customHeight="1" spans="1:9">
      <c r="A29" s="10">
        <v>27</v>
      </c>
      <c r="B29" s="16" t="s">
        <v>54</v>
      </c>
      <c r="C29" s="11" t="s">
        <v>11</v>
      </c>
      <c r="D29" s="10" t="s">
        <v>34</v>
      </c>
      <c r="E29" s="10" t="s">
        <v>67</v>
      </c>
      <c r="F29" s="10">
        <v>68</v>
      </c>
      <c r="G29" s="12">
        <v>73</v>
      </c>
      <c r="H29" s="13">
        <v>72.4</v>
      </c>
      <c r="I29" s="24">
        <f t="shared" si="1"/>
        <v>71.26</v>
      </c>
    </row>
    <row r="30" s="1" customFormat="1" ht="20.1" customHeight="1" spans="1:9">
      <c r="A30" s="10">
        <v>28</v>
      </c>
      <c r="B30" s="16" t="s">
        <v>54</v>
      </c>
      <c r="C30" s="11" t="s">
        <v>11</v>
      </c>
      <c r="D30" s="10" t="s">
        <v>68</v>
      </c>
      <c r="E30" s="10" t="s">
        <v>69</v>
      </c>
      <c r="F30" s="10">
        <v>68</v>
      </c>
      <c r="G30" s="12">
        <v>73.6</v>
      </c>
      <c r="H30" s="13">
        <v>79.4</v>
      </c>
      <c r="I30" s="24">
        <f t="shared" si="1"/>
        <v>74.24</v>
      </c>
    </row>
    <row r="31" s="1" customFormat="1" ht="20.1" customHeight="1" spans="1:9">
      <c r="A31" s="10">
        <v>29</v>
      </c>
      <c r="B31" s="16" t="s">
        <v>54</v>
      </c>
      <c r="C31" s="11" t="s">
        <v>11</v>
      </c>
      <c r="D31" s="10" t="s">
        <v>59</v>
      </c>
      <c r="E31" s="10" t="s">
        <v>70</v>
      </c>
      <c r="F31" s="10">
        <v>65</v>
      </c>
      <c r="G31" s="12">
        <v>74.4</v>
      </c>
      <c r="H31" s="13">
        <v>76.6</v>
      </c>
      <c r="I31" s="24">
        <f t="shared" si="1"/>
        <v>72.46</v>
      </c>
    </row>
    <row r="32" s="1" customFormat="1" ht="20.1" customHeight="1" spans="1:9">
      <c r="A32" s="10">
        <v>30</v>
      </c>
      <c r="B32" s="16" t="s">
        <v>54</v>
      </c>
      <c r="C32" s="11" t="s">
        <v>11</v>
      </c>
      <c r="D32" s="10" t="s">
        <v>71</v>
      </c>
      <c r="E32" s="10" t="s">
        <v>72</v>
      </c>
      <c r="F32" s="10">
        <v>63</v>
      </c>
      <c r="G32" s="12">
        <v>73.6</v>
      </c>
      <c r="H32" s="13">
        <v>80</v>
      </c>
      <c r="I32" s="24">
        <f t="shared" si="1"/>
        <v>72.98</v>
      </c>
    </row>
    <row r="33" s="1" customFormat="1" ht="20.1" customHeight="1" spans="1:9">
      <c r="A33" s="10">
        <v>31</v>
      </c>
      <c r="B33" s="16" t="s">
        <v>54</v>
      </c>
      <c r="C33" s="11" t="s">
        <v>11</v>
      </c>
      <c r="D33" s="10" t="s">
        <v>73</v>
      </c>
      <c r="E33" s="10" t="s">
        <v>74</v>
      </c>
      <c r="F33" s="10">
        <v>59</v>
      </c>
      <c r="G33" s="12">
        <v>81.4</v>
      </c>
      <c r="H33" s="13">
        <v>81.2</v>
      </c>
      <c r="I33" s="24">
        <f t="shared" si="1"/>
        <v>74.6</v>
      </c>
    </row>
    <row r="34" s="1" customFormat="1" ht="20.1" customHeight="1" spans="1:9">
      <c r="A34" s="10">
        <v>32</v>
      </c>
      <c r="B34" s="16" t="s">
        <v>54</v>
      </c>
      <c r="C34" s="11" t="s">
        <v>11</v>
      </c>
      <c r="D34" s="10" t="s">
        <v>75</v>
      </c>
      <c r="E34" s="10" t="s">
        <v>76</v>
      </c>
      <c r="F34" s="10">
        <v>59</v>
      </c>
      <c r="G34" s="12">
        <v>76.8</v>
      </c>
      <c r="H34" s="13">
        <v>79.6</v>
      </c>
      <c r="I34" s="24">
        <f t="shared" si="1"/>
        <v>72.58</v>
      </c>
    </row>
    <row r="35" s="1" customFormat="1" ht="20.1" customHeight="1" spans="1:9">
      <c r="A35" s="10">
        <v>33</v>
      </c>
      <c r="B35" s="16" t="s">
        <v>54</v>
      </c>
      <c r="C35" s="11" t="s">
        <v>11</v>
      </c>
      <c r="D35" s="10" t="s">
        <v>77</v>
      </c>
      <c r="E35" s="10" t="s">
        <v>78</v>
      </c>
      <c r="F35" s="10">
        <v>55</v>
      </c>
      <c r="G35" s="17" t="s">
        <v>49</v>
      </c>
      <c r="H35" s="17" t="s">
        <v>49</v>
      </c>
      <c r="I35" s="24">
        <f>F35*0.3</f>
        <v>16.5</v>
      </c>
    </row>
    <row r="36" s="1" customFormat="1" ht="20.1" customHeight="1" spans="1:9">
      <c r="A36" s="10">
        <v>34</v>
      </c>
      <c r="B36" s="18" t="s">
        <v>79</v>
      </c>
      <c r="C36" s="11" t="s">
        <v>11</v>
      </c>
      <c r="D36" s="10" t="s">
        <v>28</v>
      </c>
      <c r="E36" s="10" t="s">
        <v>80</v>
      </c>
      <c r="F36" s="19">
        <v>79</v>
      </c>
      <c r="G36" s="14">
        <v>81</v>
      </c>
      <c r="H36" s="13">
        <v>83.2</v>
      </c>
      <c r="I36" s="24">
        <f t="shared" ref="I36:I60" si="2">F36*0.3+G36*0.3+H36*0.4</f>
        <v>81.28</v>
      </c>
    </row>
    <row r="37" s="1" customFormat="1" ht="20.1" customHeight="1" spans="1:9">
      <c r="A37" s="10">
        <v>35</v>
      </c>
      <c r="B37" s="18" t="s">
        <v>79</v>
      </c>
      <c r="C37" s="11" t="s">
        <v>11</v>
      </c>
      <c r="D37" s="10" t="s">
        <v>81</v>
      </c>
      <c r="E37" s="10" t="s">
        <v>82</v>
      </c>
      <c r="F37" s="19">
        <v>78</v>
      </c>
      <c r="G37" s="14">
        <v>84.2</v>
      </c>
      <c r="H37" s="13">
        <v>83.2</v>
      </c>
      <c r="I37" s="24">
        <f t="shared" si="2"/>
        <v>81.94</v>
      </c>
    </row>
    <row r="38" s="1" customFormat="1" ht="20.1" customHeight="1" spans="1:9">
      <c r="A38" s="10">
        <v>36</v>
      </c>
      <c r="B38" s="18" t="s">
        <v>79</v>
      </c>
      <c r="C38" s="11" t="s">
        <v>11</v>
      </c>
      <c r="D38" s="10" t="s">
        <v>83</v>
      </c>
      <c r="E38" s="10" t="s">
        <v>84</v>
      </c>
      <c r="F38" s="19">
        <v>78</v>
      </c>
      <c r="G38" s="14">
        <v>77</v>
      </c>
      <c r="H38" s="13">
        <v>83</v>
      </c>
      <c r="I38" s="24">
        <f t="shared" si="2"/>
        <v>79.7</v>
      </c>
    </row>
    <row r="39" s="1" customFormat="1" ht="20.1" customHeight="1" spans="1:9">
      <c r="A39" s="10">
        <v>37</v>
      </c>
      <c r="B39" s="18" t="s">
        <v>79</v>
      </c>
      <c r="C39" s="11" t="s">
        <v>11</v>
      </c>
      <c r="D39" s="10" t="s">
        <v>85</v>
      </c>
      <c r="E39" s="10" t="s">
        <v>86</v>
      </c>
      <c r="F39" s="19">
        <v>76</v>
      </c>
      <c r="G39" s="14">
        <v>74</v>
      </c>
      <c r="H39" s="13">
        <v>69.4</v>
      </c>
      <c r="I39" s="24">
        <f t="shared" si="2"/>
        <v>72.76</v>
      </c>
    </row>
    <row r="40" s="1" customFormat="1" ht="20.1" customHeight="1" spans="1:9">
      <c r="A40" s="10">
        <v>38</v>
      </c>
      <c r="B40" s="18" t="s">
        <v>79</v>
      </c>
      <c r="C40" s="11" t="s">
        <v>11</v>
      </c>
      <c r="D40" s="10" t="s">
        <v>87</v>
      </c>
      <c r="E40" s="10" t="s">
        <v>88</v>
      </c>
      <c r="F40" s="19">
        <v>74</v>
      </c>
      <c r="G40" s="14">
        <v>82.8</v>
      </c>
      <c r="H40" s="13">
        <v>79.2</v>
      </c>
      <c r="I40" s="24">
        <f t="shared" si="2"/>
        <v>78.72</v>
      </c>
    </row>
    <row r="41" s="1" customFormat="1" ht="20.1" customHeight="1" spans="1:9">
      <c r="A41" s="10">
        <v>39</v>
      </c>
      <c r="B41" s="18" t="s">
        <v>79</v>
      </c>
      <c r="C41" s="11" t="s">
        <v>11</v>
      </c>
      <c r="D41" s="10" t="s">
        <v>89</v>
      </c>
      <c r="E41" s="10" t="s">
        <v>90</v>
      </c>
      <c r="F41" s="19">
        <v>72</v>
      </c>
      <c r="G41" s="14">
        <v>81.6</v>
      </c>
      <c r="H41" s="13">
        <v>83.4</v>
      </c>
      <c r="I41" s="24">
        <f t="shared" si="2"/>
        <v>79.44</v>
      </c>
    </row>
    <row r="42" s="1" customFormat="1" ht="20.1" customHeight="1" spans="1:9">
      <c r="A42" s="10">
        <v>40</v>
      </c>
      <c r="B42" s="18" t="s">
        <v>79</v>
      </c>
      <c r="C42" s="11" t="s">
        <v>11</v>
      </c>
      <c r="D42" s="10" t="s">
        <v>91</v>
      </c>
      <c r="E42" s="10" t="s">
        <v>92</v>
      </c>
      <c r="F42" s="19">
        <v>71</v>
      </c>
      <c r="G42" s="14">
        <v>72.2</v>
      </c>
      <c r="H42" s="13">
        <v>72.4</v>
      </c>
      <c r="I42" s="24">
        <f t="shared" si="2"/>
        <v>71.92</v>
      </c>
    </row>
    <row r="43" s="1" customFormat="1" ht="20.1" customHeight="1" spans="1:9">
      <c r="A43" s="10">
        <v>41</v>
      </c>
      <c r="B43" s="18" t="s">
        <v>79</v>
      </c>
      <c r="C43" s="11" t="s">
        <v>11</v>
      </c>
      <c r="D43" s="10" t="s">
        <v>93</v>
      </c>
      <c r="E43" s="10" t="s">
        <v>94</v>
      </c>
      <c r="F43" s="19">
        <v>70</v>
      </c>
      <c r="G43" s="14">
        <v>73.4</v>
      </c>
      <c r="H43" s="13">
        <v>77.6</v>
      </c>
      <c r="I43" s="24">
        <f t="shared" si="2"/>
        <v>74.06</v>
      </c>
    </row>
    <row r="44" s="1" customFormat="1" ht="20.1" customHeight="1" spans="1:9">
      <c r="A44" s="10">
        <v>42</v>
      </c>
      <c r="B44" s="18" t="s">
        <v>79</v>
      </c>
      <c r="C44" s="11" t="s">
        <v>11</v>
      </c>
      <c r="D44" s="10" t="s">
        <v>95</v>
      </c>
      <c r="E44" s="10" t="s">
        <v>96</v>
      </c>
      <c r="F44" s="19">
        <v>70</v>
      </c>
      <c r="G44" s="14">
        <v>76.4</v>
      </c>
      <c r="H44" s="13">
        <v>83</v>
      </c>
      <c r="I44" s="24">
        <f t="shared" si="2"/>
        <v>77.12</v>
      </c>
    </row>
    <row r="45" s="1" customFormat="1" ht="20.1" customHeight="1" spans="1:9">
      <c r="A45" s="10">
        <v>43</v>
      </c>
      <c r="B45" s="18" t="s">
        <v>79</v>
      </c>
      <c r="C45" s="11" t="s">
        <v>11</v>
      </c>
      <c r="D45" s="10" t="s">
        <v>97</v>
      </c>
      <c r="E45" s="10" t="s">
        <v>98</v>
      </c>
      <c r="F45" s="19">
        <v>69</v>
      </c>
      <c r="G45" s="14">
        <v>79.8</v>
      </c>
      <c r="H45" s="13">
        <v>76.8</v>
      </c>
      <c r="I45" s="24">
        <f t="shared" si="2"/>
        <v>75.36</v>
      </c>
    </row>
    <row r="46" s="1" customFormat="1" ht="20.1" customHeight="1" spans="1:9">
      <c r="A46" s="10">
        <v>44</v>
      </c>
      <c r="B46" s="18" t="s">
        <v>79</v>
      </c>
      <c r="C46" s="11" t="s">
        <v>11</v>
      </c>
      <c r="D46" s="10" t="s">
        <v>99</v>
      </c>
      <c r="E46" s="10" t="s">
        <v>100</v>
      </c>
      <c r="F46" s="19">
        <v>67</v>
      </c>
      <c r="G46" s="14">
        <v>73.6</v>
      </c>
      <c r="H46" s="13">
        <v>66.2</v>
      </c>
      <c r="I46" s="24">
        <f t="shared" si="2"/>
        <v>68.66</v>
      </c>
    </row>
    <row r="47" s="1" customFormat="1" ht="20.1" customHeight="1" spans="1:9">
      <c r="A47" s="10">
        <v>45</v>
      </c>
      <c r="B47" s="18" t="s">
        <v>79</v>
      </c>
      <c r="C47" s="11" t="s">
        <v>11</v>
      </c>
      <c r="D47" s="10" t="s">
        <v>101</v>
      </c>
      <c r="E47" s="10" t="s">
        <v>102</v>
      </c>
      <c r="F47" s="19">
        <v>67</v>
      </c>
      <c r="G47" s="14">
        <v>74</v>
      </c>
      <c r="H47" s="13">
        <v>79.2</v>
      </c>
      <c r="I47" s="24">
        <f t="shared" si="2"/>
        <v>73.98</v>
      </c>
    </row>
    <row r="48" s="1" customFormat="1" ht="20.1" customHeight="1" spans="1:9">
      <c r="A48" s="10">
        <v>46</v>
      </c>
      <c r="B48" s="18" t="s">
        <v>79</v>
      </c>
      <c r="C48" s="11" t="s">
        <v>11</v>
      </c>
      <c r="D48" s="10" t="s">
        <v>103</v>
      </c>
      <c r="E48" s="10" t="s">
        <v>104</v>
      </c>
      <c r="F48" s="19">
        <v>59</v>
      </c>
      <c r="G48" s="14">
        <v>74.8</v>
      </c>
      <c r="H48" s="13">
        <v>77.8</v>
      </c>
      <c r="I48" s="24">
        <f t="shared" si="2"/>
        <v>71.26</v>
      </c>
    </row>
    <row r="49" s="1" customFormat="1" ht="20.1" customHeight="1" spans="1:9">
      <c r="A49" s="10">
        <v>47</v>
      </c>
      <c r="B49" s="20" t="s">
        <v>105</v>
      </c>
      <c r="C49" s="20" t="s">
        <v>106</v>
      </c>
      <c r="D49" s="10" t="s">
        <v>107</v>
      </c>
      <c r="E49" s="10" t="s">
        <v>108</v>
      </c>
      <c r="F49" s="21">
        <v>79</v>
      </c>
      <c r="G49" s="12">
        <v>85.6</v>
      </c>
      <c r="H49" s="13">
        <v>86</v>
      </c>
      <c r="I49" s="24">
        <f t="shared" si="2"/>
        <v>83.78</v>
      </c>
    </row>
    <row r="50" s="1" customFormat="1" ht="20.1" customHeight="1" spans="1:9">
      <c r="A50" s="10">
        <v>48</v>
      </c>
      <c r="B50" s="20" t="s">
        <v>105</v>
      </c>
      <c r="C50" s="20" t="s">
        <v>106</v>
      </c>
      <c r="D50" s="10" t="s">
        <v>59</v>
      </c>
      <c r="E50" s="10" t="s">
        <v>109</v>
      </c>
      <c r="F50" s="21">
        <v>78</v>
      </c>
      <c r="G50" s="12">
        <v>82.4</v>
      </c>
      <c r="H50" s="13">
        <v>82.6</v>
      </c>
      <c r="I50" s="24">
        <f t="shared" si="2"/>
        <v>81.16</v>
      </c>
    </row>
    <row r="51" s="1" customFormat="1" ht="20.1" customHeight="1" spans="1:9">
      <c r="A51" s="10">
        <v>49</v>
      </c>
      <c r="B51" s="20" t="s">
        <v>105</v>
      </c>
      <c r="C51" s="20" t="s">
        <v>106</v>
      </c>
      <c r="D51" s="10" t="s">
        <v>110</v>
      </c>
      <c r="E51" s="10" t="s">
        <v>111</v>
      </c>
      <c r="F51" s="21">
        <v>73</v>
      </c>
      <c r="G51" s="12">
        <v>83.8</v>
      </c>
      <c r="H51" s="13">
        <v>86</v>
      </c>
      <c r="I51" s="24">
        <f t="shared" si="2"/>
        <v>81.44</v>
      </c>
    </row>
    <row r="52" s="1" customFormat="1" ht="20.1" customHeight="1" spans="1:9">
      <c r="A52" s="10">
        <v>50</v>
      </c>
      <c r="B52" s="20" t="s">
        <v>105</v>
      </c>
      <c r="C52" s="20" t="s">
        <v>106</v>
      </c>
      <c r="D52" s="10" t="s">
        <v>112</v>
      </c>
      <c r="E52" s="10" t="s">
        <v>113</v>
      </c>
      <c r="F52" s="21">
        <v>69</v>
      </c>
      <c r="G52" s="12">
        <v>83</v>
      </c>
      <c r="H52" s="13">
        <v>80.6</v>
      </c>
      <c r="I52" s="24">
        <f t="shared" si="2"/>
        <v>77.84</v>
      </c>
    </row>
    <row r="53" s="1" customFormat="1" ht="20.1" customHeight="1" spans="1:9">
      <c r="A53" s="10">
        <v>51</v>
      </c>
      <c r="B53" s="20" t="s">
        <v>105</v>
      </c>
      <c r="C53" s="20" t="s">
        <v>106</v>
      </c>
      <c r="D53" s="10" t="s">
        <v>114</v>
      </c>
      <c r="E53" s="10" t="s">
        <v>115</v>
      </c>
      <c r="F53" s="21">
        <v>67</v>
      </c>
      <c r="G53" s="12">
        <v>77.6</v>
      </c>
      <c r="H53" s="13">
        <v>75.8</v>
      </c>
      <c r="I53" s="24">
        <f t="shared" si="2"/>
        <v>73.7</v>
      </c>
    </row>
    <row r="54" s="1" customFormat="1" ht="20.1" customHeight="1" spans="1:9">
      <c r="A54" s="10">
        <v>52</v>
      </c>
      <c r="B54" s="20" t="s">
        <v>105</v>
      </c>
      <c r="C54" s="20" t="s">
        <v>106</v>
      </c>
      <c r="D54" s="10" t="s">
        <v>116</v>
      </c>
      <c r="E54" s="10" t="s">
        <v>117</v>
      </c>
      <c r="F54" s="21">
        <v>66</v>
      </c>
      <c r="G54" s="12">
        <v>83.2</v>
      </c>
      <c r="H54" s="13">
        <v>77</v>
      </c>
      <c r="I54" s="24">
        <f t="shared" si="2"/>
        <v>75.56</v>
      </c>
    </row>
    <row r="55" s="1" customFormat="1" ht="20.1" customHeight="1" spans="1:9">
      <c r="A55" s="10">
        <v>53</v>
      </c>
      <c r="B55" s="20" t="s">
        <v>105</v>
      </c>
      <c r="C55" s="20" t="s">
        <v>106</v>
      </c>
      <c r="D55" s="10" t="s">
        <v>118</v>
      </c>
      <c r="E55" s="10" t="s">
        <v>119</v>
      </c>
      <c r="F55" s="21">
        <v>65</v>
      </c>
      <c r="G55" s="12">
        <v>82</v>
      </c>
      <c r="H55" s="13">
        <v>84</v>
      </c>
      <c r="I55" s="24">
        <f t="shared" si="2"/>
        <v>77.7</v>
      </c>
    </row>
    <row r="56" s="1" customFormat="1" ht="20.1" customHeight="1" spans="1:9">
      <c r="A56" s="10">
        <v>54</v>
      </c>
      <c r="B56" s="20" t="s">
        <v>105</v>
      </c>
      <c r="C56" s="20" t="s">
        <v>106</v>
      </c>
      <c r="D56" s="10" t="s">
        <v>120</v>
      </c>
      <c r="E56" s="10" t="s">
        <v>121</v>
      </c>
      <c r="F56" s="21">
        <v>65</v>
      </c>
      <c r="G56" s="12">
        <v>0</v>
      </c>
      <c r="H56" s="13">
        <v>0</v>
      </c>
      <c r="I56" s="24">
        <f t="shared" si="2"/>
        <v>19.5</v>
      </c>
    </row>
    <row r="57" s="1" customFormat="1" ht="20.1" customHeight="1" spans="1:9">
      <c r="A57" s="10">
        <v>55</v>
      </c>
      <c r="B57" s="20" t="s">
        <v>105</v>
      </c>
      <c r="C57" s="20" t="s">
        <v>106</v>
      </c>
      <c r="D57" s="10" t="s">
        <v>122</v>
      </c>
      <c r="E57" s="10" t="s">
        <v>123</v>
      </c>
      <c r="F57" s="21">
        <v>64</v>
      </c>
      <c r="G57" s="12">
        <v>81</v>
      </c>
      <c r="H57" s="13">
        <v>79.6</v>
      </c>
      <c r="I57" s="24">
        <f t="shared" si="2"/>
        <v>75.34</v>
      </c>
    </row>
    <row r="58" s="1" customFormat="1" ht="20.1" customHeight="1" spans="1:9">
      <c r="A58" s="10">
        <v>56</v>
      </c>
      <c r="B58" s="20" t="s">
        <v>105</v>
      </c>
      <c r="C58" s="20" t="s">
        <v>106</v>
      </c>
      <c r="D58" s="10" t="s">
        <v>124</v>
      </c>
      <c r="E58" s="10" t="s">
        <v>125</v>
      </c>
      <c r="F58" s="21">
        <v>63</v>
      </c>
      <c r="G58" s="12">
        <v>80</v>
      </c>
      <c r="H58" s="13">
        <v>78.8</v>
      </c>
      <c r="I58" s="24">
        <f t="shared" si="2"/>
        <v>74.42</v>
      </c>
    </row>
    <row r="59" s="1" customFormat="1" ht="20.1" customHeight="1" spans="1:9">
      <c r="A59" s="10">
        <v>57</v>
      </c>
      <c r="B59" s="20" t="s">
        <v>105</v>
      </c>
      <c r="C59" s="20" t="s">
        <v>106</v>
      </c>
      <c r="D59" s="10" t="s">
        <v>126</v>
      </c>
      <c r="E59" s="10" t="s">
        <v>127</v>
      </c>
      <c r="F59" s="21">
        <v>62</v>
      </c>
      <c r="G59" s="12">
        <v>76.8</v>
      </c>
      <c r="H59" s="13">
        <v>76.6</v>
      </c>
      <c r="I59" s="24">
        <f t="shared" si="2"/>
        <v>72.28</v>
      </c>
    </row>
    <row r="60" s="1" customFormat="1" ht="20.1" customHeight="1" spans="1:9">
      <c r="A60" s="10">
        <v>58</v>
      </c>
      <c r="B60" s="20" t="s">
        <v>105</v>
      </c>
      <c r="C60" s="20" t="s">
        <v>106</v>
      </c>
      <c r="D60" s="10" t="s">
        <v>128</v>
      </c>
      <c r="E60" s="10" t="s">
        <v>129</v>
      </c>
      <c r="F60" s="21">
        <v>60</v>
      </c>
      <c r="G60" s="12">
        <v>80.2</v>
      </c>
      <c r="H60" s="13">
        <v>79.2</v>
      </c>
      <c r="I60" s="24">
        <f t="shared" si="2"/>
        <v>73.74</v>
      </c>
    </row>
    <row r="61" s="1" customFormat="1" ht="20.1" customHeight="1" spans="1:9">
      <c r="A61" s="10">
        <v>59</v>
      </c>
      <c r="B61" s="22" t="s">
        <v>130</v>
      </c>
      <c r="C61" s="22" t="s">
        <v>106</v>
      </c>
      <c r="D61" s="10" t="s">
        <v>73</v>
      </c>
      <c r="E61" s="10" t="s">
        <v>131</v>
      </c>
      <c r="F61" s="14"/>
      <c r="G61" s="14">
        <v>81.6</v>
      </c>
      <c r="H61" s="13">
        <v>80.8</v>
      </c>
      <c r="I61" s="24">
        <f t="shared" ref="I61:I76" si="3">G61*0.5+H61*0.5</f>
        <v>81.2</v>
      </c>
    </row>
    <row r="62" s="1" customFormat="1" ht="20.1" customHeight="1" spans="1:9">
      <c r="A62" s="10">
        <v>60</v>
      </c>
      <c r="B62" s="22" t="s">
        <v>130</v>
      </c>
      <c r="C62" s="22" t="s">
        <v>106</v>
      </c>
      <c r="D62" s="10" t="s">
        <v>132</v>
      </c>
      <c r="E62" s="10" t="s">
        <v>133</v>
      </c>
      <c r="F62" s="14"/>
      <c r="G62" s="14">
        <v>87.2</v>
      </c>
      <c r="H62" s="13">
        <v>87.6</v>
      </c>
      <c r="I62" s="24">
        <f t="shared" si="3"/>
        <v>87.4</v>
      </c>
    </row>
    <row r="63" s="1" customFormat="1" ht="20.1" customHeight="1" spans="1:9">
      <c r="A63" s="10">
        <v>61</v>
      </c>
      <c r="B63" s="23" t="s">
        <v>134</v>
      </c>
      <c r="C63" s="23" t="s">
        <v>106</v>
      </c>
      <c r="D63" s="10" t="s">
        <v>135</v>
      </c>
      <c r="E63" s="10" t="s">
        <v>136</v>
      </c>
      <c r="F63" s="14"/>
      <c r="G63" s="14">
        <v>75.6</v>
      </c>
      <c r="H63" s="13">
        <v>75.2</v>
      </c>
      <c r="I63" s="24">
        <f t="shared" si="3"/>
        <v>75.4</v>
      </c>
    </row>
    <row r="64" s="1" customFormat="1" ht="20.1" customHeight="1" spans="1:9">
      <c r="A64" s="10">
        <v>62</v>
      </c>
      <c r="B64" s="23" t="s">
        <v>134</v>
      </c>
      <c r="C64" s="23" t="s">
        <v>106</v>
      </c>
      <c r="D64" s="10" t="s">
        <v>137</v>
      </c>
      <c r="E64" s="10" t="s">
        <v>138</v>
      </c>
      <c r="F64" s="14"/>
      <c r="G64" s="14">
        <v>86</v>
      </c>
      <c r="H64" s="13">
        <v>84.4</v>
      </c>
      <c r="I64" s="24">
        <f t="shared" si="3"/>
        <v>85.2</v>
      </c>
    </row>
    <row r="65" s="1" customFormat="1" ht="20.1" customHeight="1" spans="1:9">
      <c r="A65" s="10">
        <v>63</v>
      </c>
      <c r="B65" s="25" t="s">
        <v>139</v>
      </c>
      <c r="C65" s="25" t="s">
        <v>106</v>
      </c>
      <c r="D65" s="10" t="s">
        <v>140</v>
      </c>
      <c r="E65" s="10" t="s">
        <v>141</v>
      </c>
      <c r="F65" s="14"/>
      <c r="G65" s="14">
        <v>80.4</v>
      </c>
      <c r="H65" s="13">
        <v>78.8</v>
      </c>
      <c r="I65" s="24">
        <f t="shared" si="3"/>
        <v>79.6</v>
      </c>
    </row>
    <row r="66" s="1" customFormat="1" ht="20.1" customHeight="1" spans="1:9">
      <c r="A66" s="10">
        <v>64</v>
      </c>
      <c r="B66" s="25" t="s">
        <v>139</v>
      </c>
      <c r="C66" s="25" t="s">
        <v>106</v>
      </c>
      <c r="D66" s="10" t="s">
        <v>142</v>
      </c>
      <c r="E66" s="10" t="s">
        <v>143</v>
      </c>
      <c r="F66" s="14"/>
      <c r="G66" s="14">
        <v>80.2</v>
      </c>
      <c r="H66" s="13">
        <v>78.6</v>
      </c>
      <c r="I66" s="24">
        <f t="shared" si="3"/>
        <v>79.4</v>
      </c>
    </row>
    <row r="67" s="1" customFormat="1" ht="20.1" customHeight="1" spans="1:9">
      <c r="A67" s="10">
        <v>65</v>
      </c>
      <c r="B67" s="25" t="s">
        <v>139</v>
      </c>
      <c r="C67" s="25" t="s">
        <v>106</v>
      </c>
      <c r="D67" s="10" t="s">
        <v>34</v>
      </c>
      <c r="E67" s="10" t="s">
        <v>144</v>
      </c>
      <c r="F67" s="14"/>
      <c r="G67" s="14">
        <v>81.2</v>
      </c>
      <c r="H67" s="13">
        <v>77.8</v>
      </c>
      <c r="I67" s="24">
        <f t="shared" si="3"/>
        <v>79.5</v>
      </c>
    </row>
    <row r="68" s="1" customFormat="1" ht="20.1" customHeight="1" spans="1:9">
      <c r="A68" s="10">
        <v>66</v>
      </c>
      <c r="B68" s="25" t="s">
        <v>139</v>
      </c>
      <c r="C68" s="25" t="s">
        <v>106</v>
      </c>
      <c r="D68" s="10" t="s">
        <v>122</v>
      </c>
      <c r="E68" s="10" t="s">
        <v>145</v>
      </c>
      <c r="F68" s="14"/>
      <c r="G68" s="14">
        <v>79.8</v>
      </c>
      <c r="H68" s="13">
        <v>77.6</v>
      </c>
      <c r="I68" s="24">
        <f t="shared" si="3"/>
        <v>78.7</v>
      </c>
    </row>
    <row r="69" s="1" customFormat="1" ht="20.1" customHeight="1" spans="1:9">
      <c r="A69" s="10">
        <v>67</v>
      </c>
      <c r="B69" s="25" t="s">
        <v>139</v>
      </c>
      <c r="C69" s="25" t="s">
        <v>106</v>
      </c>
      <c r="D69" s="10" t="s">
        <v>146</v>
      </c>
      <c r="E69" s="10" t="s">
        <v>147</v>
      </c>
      <c r="F69" s="14"/>
      <c r="G69" s="14">
        <v>74.8</v>
      </c>
      <c r="H69" s="13">
        <v>73.6</v>
      </c>
      <c r="I69" s="24">
        <f t="shared" si="3"/>
        <v>74.2</v>
      </c>
    </row>
    <row r="70" s="1" customFormat="1" ht="20.1" customHeight="1" spans="1:9">
      <c r="A70" s="10">
        <v>68</v>
      </c>
      <c r="B70" s="25" t="s">
        <v>139</v>
      </c>
      <c r="C70" s="25" t="s">
        <v>106</v>
      </c>
      <c r="D70" s="10" t="s">
        <v>148</v>
      </c>
      <c r="E70" s="10" t="s">
        <v>149</v>
      </c>
      <c r="F70" s="14"/>
      <c r="G70" s="14">
        <v>86.6</v>
      </c>
      <c r="H70" s="13">
        <v>86.8</v>
      </c>
      <c r="I70" s="24">
        <f t="shared" si="3"/>
        <v>86.7</v>
      </c>
    </row>
    <row r="71" s="1" customFormat="1" ht="20.1" customHeight="1" spans="1:9">
      <c r="A71" s="10">
        <v>69</v>
      </c>
      <c r="B71" s="26" t="s">
        <v>150</v>
      </c>
      <c r="C71" s="26" t="s">
        <v>106</v>
      </c>
      <c r="D71" s="10" t="s">
        <v>151</v>
      </c>
      <c r="E71" s="10" t="s">
        <v>152</v>
      </c>
      <c r="F71" s="14"/>
      <c r="G71" s="14">
        <v>72.2</v>
      </c>
      <c r="H71" s="13">
        <v>71.6</v>
      </c>
      <c r="I71" s="24">
        <f t="shared" si="3"/>
        <v>71.9</v>
      </c>
    </row>
    <row r="72" s="1" customFormat="1" ht="20.1" customHeight="1" spans="1:9">
      <c r="A72" s="10">
        <v>70</v>
      </c>
      <c r="B72" s="26" t="s">
        <v>150</v>
      </c>
      <c r="C72" s="26" t="s">
        <v>106</v>
      </c>
      <c r="D72" s="10" t="s">
        <v>52</v>
      </c>
      <c r="E72" s="10" t="s">
        <v>153</v>
      </c>
      <c r="F72" s="14"/>
      <c r="G72" s="14">
        <v>74.4</v>
      </c>
      <c r="H72" s="13">
        <v>73.6</v>
      </c>
      <c r="I72" s="24">
        <f t="shared" si="3"/>
        <v>74</v>
      </c>
    </row>
    <row r="73" s="1" customFormat="1" ht="20.1" customHeight="1" spans="1:9">
      <c r="A73" s="10">
        <v>71</v>
      </c>
      <c r="B73" s="26" t="s">
        <v>150</v>
      </c>
      <c r="C73" s="26" t="s">
        <v>106</v>
      </c>
      <c r="D73" s="10" t="s">
        <v>154</v>
      </c>
      <c r="E73" s="10" t="s">
        <v>155</v>
      </c>
      <c r="F73" s="14"/>
      <c r="G73" s="14">
        <v>81.8</v>
      </c>
      <c r="H73" s="13">
        <v>80.8</v>
      </c>
      <c r="I73" s="24">
        <f t="shared" si="3"/>
        <v>81.3</v>
      </c>
    </row>
    <row r="74" s="1" customFormat="1" ht="20.1" customHeight="1" spans="1:9">
      <c r="A74" s="10">
        <v>72</v>
      </c>
      <c r="B74" s="26" t="s">
        <v>150</v>
      </c>
      <c r="C74" s="26" t="s">
        <v>106</v>
      </c>
      <c r="D74" s="10" t="s">
        <v>156</v>
      </c>
      <c r="E74" s="10" t="s">
        <v>157</v>
      </c>
      <c r="F74" s="14"/>
      <c r="G74" s="14">
        <v>72.2</v>
      </c>
      <c r="H74" s="13">
        <v>72.8</v>
      </c>
      <c r="I74" s="24">
        <f t="shared" si="3"/>
        <v>72.5</v>
      </c>
    </row>
    <row r="75" s="1" customFormat="1" ht="20.1" customHeight="1" spans="1:9">
      <c r="A75" s="10">
        <v>73</v>
      </c>
      <c r="B75" s="26" t="s">
        <v>150</v>
      </c>
      <c r="C75" s="26" t="s">
        <v>106</v>
      </c>
      <c r="D75" s="10" t="s">
        <v>120</v>
      </c>
      <c r="E75" s="10" t="s">
        <v>158</v>
      </c>
      <c r="F75" s="14"/>
      <c r="G75" s="14">
        <v>77.4</v>
      </c>
      <c r="H75" s="13">
        <v>77.2</v>
      </c>
      <c r="I75" s="24">
        <f t="shared" si="3"/>
        <v>77.3</v>
      </c>
    </row>
    <row r="76" s="1" customFormat="1" ht="20.1" customHeight="1" spans="1:9">
      <c r="A76" s="10">
        <v>74</v>
      </c>
      <c r="B76" s="26" t="s">
        <v>150</v>
      </c>
      <c r="C76" s="26" t="s">
        <v>106</v>
      </c>
      <c r="D76" s="10" t="s">
        <v>159</v>
      </c>
      <c r="E76" s="10" t="s">
        <v>160</v>
      </c>
      <c r="F76" s="14"/>
      <c r="G76" s="14">
        <v>85.6</v>
      </c>
      <c r="H76" s="13">
        <v>84</v>
      </c>
      <c r="I76" s="24">
        <f t="shared" si="3"/>
        <v>84.8</v>
      </c>
    </row>
    <row r="77" s="1" customFormat="1" ht="20.1" customHeight="1" spans="1:9">
      <c r="A77" s="10">
        <v>75</v>
      </c>
      <c r="B77" s="27" t="s">
        <v>161</v>
      </c>
      <c r="C77" s="20" t="s">
        <v>106</v>
      </c>
      <c r="D77" s="10" t="s">
        <v>162</v>
      </c>
      <c r="E77" s="10" t="s">
        <v>163</v>
      </c>
      <c r="F77" s="28">
        <v>71</v>
      </c>
      <c r="G77" s="12">
        <v>74.6</v>
      </c>
      <c r="H77" s="13">
        <v>73.4</v>
      </c>
      <c r="I77" s="24">
        <f t="shared" ref="I77:I92" si="4">F77*0.3+G77*0.3+H77*0.4</f>
        <v>73.04</v>
      </c>
    </row>
    <row r="78" s="1" customFormat="1" ht="20.1" customHeight="1" spans="1:9">
      <c r="A78" s="10">
        <v>76</v>
      </c>
      <c r="B78" s="27" t="s">
        <v>161</v>
      </c>
      <c r="C78" s="20" t="s">
        <v>106</v>
      </c>
      <c r="D78" s="10" t="s">
        <v>164</v>
      </c>
      <c r="E78" s="10" t="s">
        <v>165</v>
      </c>
      <c r="F78" s="28">
        <v>68</v>
      </c>
      <c r="G78" s="12">
        <v>81.6</v>
      </c>
      <c r="H78" s="13">
        <v>85.8</v>
      </c>
      <c r="I78" s="24">
        <f t="shared" si="4"/>
        <v>79.2</v>
      </c>
    </row>
    <row r="79" s="1" customFormat="1" ht="20.1" customHeight="1" spans="1:9">
      <c r="A79" s="10">
        <v>77</v>
      </c>
      <c r="B79" s="27" t="s">
        <v>161</v>
      </c>
      <c r="C79" s="20" t="s">
        <v>106</v>
      </c>
      <c r="D79" s="10" t="s">
        <v>166</v>
      </c>
      <c r="E79" s="10" t="s">
        <v>167</v>
      </c>
      <c r="F79" s="28">
        <v>67</v>
      </c>
      <c r="G79" s="12">
        <v>73.6</v>
      </c>
      <c r="H79" s="13">
        <v>75</v>
      </c>
      <c r="I79" s="24">
        <f t="shared" si="4"/>
        <v>72.18</v>
      </c>
    </row>
    <row r="80" s="1" customFormat="1" ht="20.1" customHeight="1" spans="1:9">
      <c r="A80" s="10">
        <v>78</v>
      </c>
      <c r="B80" s="27" t="s">
        <v>161</v>
      </c>
      <c r="C80" s="20" t="s">
        <v>106</v>
      </c>
      <c r="D80" s="10" t="s">
        <v>168</v>
      </c>
      <c r="E80" s="10" t="s">
        <v>169</v>
      </c>
      <c r="F80" s="28">
        <v>64</v>
      </c>
      <c r="G80" s="12">
        <v>83</v>
      </c>
      <c r="H80" s="13">
        <v>82.6</v>
      </c>
      <c r="I80" s="24">
        <f t="shared" si="4"/>
        <v>77.14</v>
      </c>
    </row>
    <row r="81" s="1" customFormat="1" ht="20.1" customHeight="1" spans="1:9">
      <c r="A81" s="10">
        <v>79</v>
      </c>
      <c r="B81" s="27" t="s">
        <v>161</v>
      </c>
      <c r="C81" s="20" t="s">
        <v>106</v>
      </c>
      <c r="D81" s="10" t="s">
        <v>170</v>
      </c>
      <c r="E81" s="10" t="s">
        <v>171</v>
      </c>
      <c r="F81" s="28">
        <v>63</v>
      </c>
      <c r="G81" s="12">
        <v>76.6</v>
      </c>
      <c r="H81" s="13">
        <v>76.2</v>
      </c>
      <c r="I81" s="24">
        <f t="shared" si="4"/>
        <v>72.36</v>
      </c>
    </row>
    <row r="82" s="1" customFormat="1" ht="20.1" customHeight="1" spans="1:9">
      <c r="A82" s="10">
        <v>80</v>
      </c>
      <c r="B82" s="18" t="s">
        <v>172</v>
      </c>
      <c r="C82" s="20" t="s">
        <v>106</v>
      </c>
      <c r="D82" s="10" t="s">
        <v>173</v>
      </c>
      <c r="E82" s="10" t="s">
        <v>174</v>
      </c>
      <c r="F82" s="19">
        <v>78</v>
      </c>
      <c r="G82" s="12">
        <v>87.6</v>
      </c>
      <c r="H82" s="13">
        <v>85.7</v>
      </c>
      <c r="I82" s="24">
        <f t="shared" si="4"/>
        <v>83.96</v>
      </c>
    </row>
    <row r="83" s="1" customFormat="1" ht="20.1" customHeight="1" spans="1:9">
      <c r="A83" s="10">
        <v>81</v>
      </c>
      <c r="B83" s="18" t="s">
        <v>172</v>
      </c>
      <c r="C83" s="20" t="s">
        <v>106</v>
      </c>
      <c r="D83" s="10" t="s">
        <v>175</v>
      </c>
      <c r="E83" s="10" t="s">
        <v>176</v>
      </c>
      <c r="F83" s="19">
        <v>71</v>
      </c>
      <c r="G83" s="12">
        <v>81.82</v>
      </c>
      <c r="H83" s="13">
        <v>82.66</v>
      </c>
      <c r="I83" s="24">
        <f t="shared" si="4"/>
        <v>78.91</v>
      </c>
    </row>
    <row r="84" s="1" customFormat="1" ht="20.1" customHeight="1" spans="1:9">
      <c r="A84" s="10">
        <v>82</v>
      </c>
      <c r="B84" s="18" t="s">
        <v>172</v>
      </c>
      <c r="C84" s="20" t="s">
        <v>106</v>
      </c>
      <c r="D84" s="10" t="s">
        <v>177</v>
      </c>
      <c r="E84" s="10" t="s">
        <v>178</v>
      </c>
      <c r="F84" s="19">
        <v>70</v>
      </c>
      <c r="G84" s="12">
        <v>84.9</v>
      </c>
      <c r="H84" s="13">
        <v>86.26</v>
      </c>
      <c r="I84" s="24">
        <f t="shared" si="4"/>
        <v>80.974</v>
      </c>
    </row>
    <row r="85" s="1" customFormat="1" ht="20.1" customHeight="1" spans="1:9">
      <c r="A85" s="10">
        <v>83</v>
      </c>
      <c r="B85" s="18" t="s">
        <v>172</v>
      </c>
      <c r="C85" s="20" t="s">
        <v>106</v>
      </c>
      <c r="D85" s="10" t="s">
        <v>179</v>
      </c>
      <c r="E85" s="10" t="s">
        <v>180</v>
      </c>
      <c r="F85" s="19">
        <v>68</v>
      </c>
      <c r="G85" s="12">
        <v>78.24</v>
      </c>
      <c r="H85" s="13">
        <v>80.2</v>
      </c>
      <c r="I85" s="24">
        <f t="shared" si="4"/>
        <v>75.952</v>
      </c>
    </row>
    <row r="86" s="1" customFormat="1" ht="20.1" customHeight="1" spans="1:9">
      <c r="A86" s="10">
        <v>84</v>
      </c>
      <c r="B86" s="18" t="s">
        <v>172</v>
      </c>
      <c r="C86" s="20" t="s">
        <v>106</v>
      </c>
      <c r="D86" s="10" t="s">
        <v>181</v>
      </c>
      <c r="E86" s="10" t="s">
        <v>182</v>
      </c>
      <c r="F86" s="19">
        <v>65</v>
      </c>
      <c r="G86" s="12">
        <v>78.8</v>
      </c>
      <c r="H86" s="13">
        <v>78.4</v>
      </c>
      <c r="I86" s="24">
        <f t="shared" si="4"/>
        <v>74.5</v>
      </c>
    </row>
    <row r="87" s="1" customFormat="1" ht="20.1" customHeight="1" spans="1:9">
      <c r="A87" s="10">
        <v>85</v>
      </c>
      <c r="B87" s="18" t="s">
        <v>172</v>
      </c>
      <c r="C87" s="20" t="s">
        <v>106</v>
      </c>
      <c r="D87" s="10" t="s">
        <v>183</v>
      </c>
      <c r="E87" s="10" t="s">
        <v>184</v>
      </c>
      <c r="F87" s="19">
        <v>64</v>
      </c>
      <c r="G87" s="12">
        <v>81.6</v>
      </c>
      <c r="H87" s="13">
        <v>76.2</v>
      </c>
      <c r="I87" s="24">
        <f t="shared" si="4"/>
        <v>74.16</v>
      </c>
    </row>
    <row r="88" s="1" customFormat="1" ht="20.1" customHeight="1" spans="1:9">
      <c r="A88" s="10">
        <v>86</v>
      </c>
      <c r="B88" s="18" t="s">
        <v>172</v>
      </c>
      <c r="C88" s="20" t="s">
        <v>106</v>
      </c>
      <c r="D88" s="10" t="s">
        <v>185</v>
      </c>
      <c r="E88" s="10" t="s">
        <v>186</v>
      </c>
      <c r="F88" s="19">
        <v>61</v>
      </c>
      <c r="G88" s="12">
        <v>72.8</v>
      </c>
      <c r="H88" s="13">
        <v>73.5</v>
      </c>
      <c r="I88" s="24">
        <f t="shared" si="4"/>
        <v>69.54</v>
      </c>
    </row>
    <row r="89" s="1" customFormat="1" ht="20.1" customHeight="1" spans="1:9">
      <c r="A89" s="10">
        <v>87</v>
      </c>
      <c r="B89" s="18" t="s">
        <v>172</v>
      </c>
      <c r="C89" s="20" t="s">
        <v>106</v>
      </c>
      <c r="D89" s="10" t="s">
        <v>187</v>
      </c>
      <c r="E89" s="10" t="s">
        <v>188</v>
      </c>
      <c r="F89" s="19">
        <v>61</v>
      </c>
      <c r="G89" s="12">
        <v>75.64</v>
      </c>
      <c r="H89" s="13">
        <v>75.48</v>
      </c>
      <c r="I89" s="24">
        <f t="shared" si="4"/>
        <v>71.184</v>
      </c>
    </row>
    <row r="90" s="1" customFormat="1" ht="20.1" customHeight="1" spans="1:9">
      <c r="A90" s="10">
        <v>88</v>
      </c>
      <c r="B90" s="18" t="s">
        <v>172</v>
      </c>
      <c r="C90" s="20" t="s">
        <v>106</v>
      </c>
      <c r="D90" s="10" t="s">
        <v>189</v>
      </c>
      <c r="E90" s="10" t="s">
        <v>190</v>
      </c>
      <c r="F90" s="19">
        <v>61</v>
      </c>
      <c r="G90" s="12">
        <v>74.6</v>
      </c>
      <c r="H90" s="13">
        <v>73.4</v>
      </c>
      <c r="I90" s="24">
        <f t="shared" si="4"/>
        <v>70.04</v>
      </c>
    </row>
    <row r="91" s="1" customFormat="1" ht="20.1" customHeight="1" spans="1:9">
      <c r="A91" s="10">
        <v>89</v>
      </c>
      <c r="B91" s="18" t="s">
        <v>172</v>
      </c>
      <c r="C91" s="20" t="s">
        <v>106</v>
      </c>
      <c r="D91" s="10" t="s">
        <v>191</v>
      </c>
      <c r="E91" s="10" t="s">
        <v>192</v>
      </c>
      <c r="F91" s="19">
        <v>60</v>
      </c>
      <c r="G91" s="12">
        <v>69.06</v>
      </c>
      <c r="H91" s="13">
        <v>74.64</v>
      </c>
      <c r="I91" s="24">
        <f t="shared" si="4"/>
        <v>68.574</v>
      </c>
    </row>
    <row r="92" s="1" customFormat="1" ht="20.1" customHeight="1" spans="1:9">
      <c r="A92" s="10">
        <v>90</v>
      </c>
      <c r="B92" s="29" t="s">
        <v>193</v>
      </c>
      <c r="C92" s="20" t="s">
        <v>106</v>
      </c>
      <c r="D92" s="10" t="s">
        <v>194</v>
      </c>
      <c r="E92" s="10" t="s">
        <v>195</v>
      </c>
      <c r="F92" s="30">
        <v>75</v>
      </c>
      <c r="G92" s="12">
        <v>78.6</v>
      </c>
      <c r="H92" s="13">
        <v>78.6</v>
      </c>
      <c r="I92" s="24">
        <f t="shared" si="4"/>
        <v>77.52</v>
      </c>
    </row>
    <row r="93" s="1" customFormat="1" ht="20.1" customHeight="1" spans="1:9">
      <c r="A93" s="10">
        <v>91</v>
      </c>
      <c r="B93" s="29" t="s">
        <v>193</v>
      </c>
      <c r="C93" s="20" t="s">
        <v>106</v>
      </c>
      <c r="D93" s="10" t="s">
        <v>196</v>
      </c>
      <c r="E93" s="10" t="s">
        <v>197</v>
      </c>
      <c r="F93" s="30">
        <v>73</v>
      </c>
      <c r="G93" s="17" t="s">
        <v>49</v>
      </c>
      <c r="H93" s="17" t="s">
        <v>49</v>
      </c>
      <c r="I93" s="24">
        <f>F93*0.3</f>
        <v>21.9</v>
      </c>
    </row>
    <row r="94" s="1" customFormat="1" ht="20.1" customHeight="1" spans="1:9">
      <c r="A94" s="10">
        <v>92</v>
      </c>
      <c r="B94" s="29" t="s">
        <v>193</v>
      </c>
      <c r="C94" s="20" t="s">
        <v>106</v>
      </c>
      <c r="D94" s="10" t="s">
        <v>198</v>
      </c>
      <c r="E94" s="10" t="s">
        <v>199</v>
      </c>
      <c r="F94" s="30">
        <v>72</v>
      </c>
      <c r="G94" s="12">
        <v>82.2</v>
      </c>
      <c r="H94" s="13">
        <v>81.2</v>
      </c>
      <c r="I94" s="24">
        <f>F94*0.3+G94*0.3+H94*0.4</f>
        <v>78.74</v>
      </c>
    </row>
    <row r="95" s="1" customFormat="1" ht="20.1" customHeight="1" spans="1:9">
      <c r="A95" s="10">
        <v>93</v>
      </c>
      <c r="B95" s="29" t="s">
        <v>193</v>
      </c>
      <c r="C95" s="20" t="s">
        <v>106</v>
      </c>
      <c r="D95" s="10" t="s">
        <v>59</v>
      </c>
      <c r="E95" s="10" t="s">
        <v>200</v>
      </c>
      <c r="F95" s="30">
        <v>72</v>
      </c>
      <c r="G95" s="12">
        <v>78.6</v>
      </c>
      <c r="H95" s="13">
        <v>77.8</v>
      </c>
      <c r="I95" s="24">
        <f>F95*0.3+G95*0.3+H95*0.4</f>
        <v>76.3</v>
      </c>
    </row>
    <row r="96" s="1" customFormat="1" ht="20.1" customHeight="1" spans="1:9">
      <c r="A96" s="10">
        <v>94</v>
      </c>
      <c r="B96" s="29" t="s">
        <v>193</v>
      </c>
      <c r="C96" s="20" t="s">
        <v>106</v>
      </c>
      <c r="D96" s="10" t="s">
        <v>87</v>
      </c>
      <c r="E96" s="10" t="s">
        <v>201</v>
      </c>
      <c r="F96" s="30">
        <v>65</v>
      </c>
      <c r="G96" s="17" t="s">
        <v>49</v>
      </c>
      <c r="H96" s="17" t="s">
        <v>49</v>
      </c>
      <c r="I96" s="24">
        <f>F96*0.3</f>
        <v>19.5</v>
      </c>
    </row>
    <row r="97" s="1" customFormat="1" ht="20.1" customHeight="1" spans="1:9">
      <c r="A97" s="10">
        <v>95</v>
      </c>
      <c r="B97" s="31" t="s">
        <v>202</v>
      </c>
      <c r="C97" s="31" t="s">
        <v>106</v>
      </c>
      <c r="D97" s="10" t="s">
        <v>135</v>
      </c>
      <c r="E97" s="10" t="s">
        <v>203</v>
      </c>
      <c r="F97" s="12"/>
      <c r="G97" s="12">
        <v>79.4</v>
      </c>
      <c r="H97" s="13">
        <v>81.8</v>
      </c>
      <c r="I97" s="24">
        <f>G97*0.5+H97*0.5</f>
        <v>80.6</v>
      </c>
    </row>
    <row r="98" s="1" customFormat="1" ht="20.1" customHeight="1" spans="1:9">
      <c r="A98" s="10">
        <v>96</v>
      </c>
      <c r="B98" s="31" t="s">
        <v>202</v>
      </c>
      <c r="C98" s="31" t="s">
        <v>106</v>
      </c>
      <c r="D98" s="10" t="s">
        <v>204</v>
      </c>
      <c r="E98" s="10" t="s">
        <v>205</v>
      </c>
      <c r="F98" s="12"/>
      <c r="G98" s="12">
        <v>76.2</v>
      </c>
      <c r="H98" s="13">
        <v>82.2</v>
      </c>
      <c r="I98" s="24">
        <f>G98*0.5+H98*0.5</f>
        <v>79.2</v>
      </c>
    </row>
    <row r="99" s="1" customFormat="1" ht="20.1" customHeight="1" spans="1:9">
      <c r="A99" s="10">
        <v>97</v>
      </c>
      <c r="B99" s="31" t="s">
        <v>202</v>
      </c>
      <c r="C99" s="31" t="s">
        <v>106</v>
      </c>
      <c r="D99" s="10" t="s">
        <v>187</v>
      </c>
      <c r="E99" s="10" t="s">
        <v>206</v>
      </c>
      <c r="F99" s="12"/>
      <c r="G99" s="12">
        <v>77</v>
      </c>
      <c r="H99" s="13">
        <v>77.2</v>
      </c>
      <c r="I99" s="24">
        <f>G99*0.5+H99*0.5</f>
        <v>77.1</v>
      </c>
    </row>
    <row r="100" s="1" customFormat="1" ht="20.1" customHeight="1" spans="1:9">
      <c r="A100" s="10">
        <v>98</v>
      </c>
      <c r="B100" s="32" t="s">
        <v>207</v>
      </c>
      <c r="C100" s="20" t="s">
        <v>106</v>
      </c>
      <c r="D100" s="10" t="s">
        <v>208</v>
      </c>
      <c r="E100" s="10" t="s">
        <v>209</v>
      </c>
      <c r="F100" s="33">
        <v>76</v>
      </c>
      <c r="G100" s="12">
        <v>85.6</v>
      </c>
      <c r="H100" s="13">
        <v>86.4</v>
      </c>
      <c r="I100" s="24">
        <f t="shared" ref="I100:I119" si="5">F100*0.3+G100*0.3+H100*0.4</f>
        <v>83.04</v>
      </c>
    </row>
    <row r="101" s="1" customFormat="1" ht="20.1" customHeight="1" spans="1:9">
      <c r="A101" s="10">
        <v>99</v>
      </c>
      <c r="B101" s="32" t="s">
        <v>207</v>
      </c>
      <c r="C101" s="20" t="s">
        <v>106</v>
      </c>
      <c r="D101" s="10" t="s">
        <v>128</v>
      </c>
      <c r="E101" s="10" t="s">
        <v>210</v>
      </c>
      <c r="F101" s="33">
        <v>75</v>
      </c>
      <c r="G101" s="12">
        <v>79.8</v>
      </c>
      <c r="H101" s="13">
        <v>79.2</v>
      </c>
      <c r="I101" s="24">
        <f t="shared" si="5"/>
        <v>78.12</v>
      </c>
    </row>
    <row r="102" s="1" customFormat="1" ht="20.1" customHeight="1" spans="1:9">
      <c r="A102" s="10">
        <v>100</v>
      </c>
      <c r="B102" s="32" t="s">
        <v>207</v>
      </c>
      <c r="C102" s="20" t="s">
        <v>106</v>
      </c>
      <c r="D102" s="10" t="s">
        <v>211</v>
      </c>
      <c r="E102" s="10" t="s">
        <v>212</v>
      </c>
      <c r="F102" s="33">
        <v>73</v>
      </c>
      <c r="G102" s="12">
        <v>80</v>
      </c>
      <c r="H102" s="13">
        <v>79</v>
      </c>
      <c r="I102" s="24">
        <f t="shared" si="5"/>
        <v>77.5</v>
      </c>
    </row>
    <row r="103" s="1" customFormat="1" ht="20.1" customHeight="1" spans="1:9">
      <c r="A103" s="10">
        <v>101</v>
      </c>
      <c r="B103" s="32" t="s">
        <v>207</v>
      </c>
      <c r="C103" s="20" t="s">
        <v>106</v>
      </c>
      <c r="D103" s="10" t="s">
        <v>213</v>
      </c>
      <c r="E103" s="10" t="s">
        <v>214</v>
      </c>
      <c r="F103" s="33">
        <v>70</v>
      </c>
      <c r="G103" s="12">
        <v>75.6</v>
      </c>
      <c r="H103" s="13">
        <v>77</v>
      </c>
      <c r="I103" s="24">
        <f t="shared" si="5"/>
        <v>74.48</v>
      </c>
    </row>
    <row r="104" s="1" customFormat="1" ht="20.1" customHeight="1" spans="1:9">
      <c r="A104" s="10">
        <v>102</v>
      </c>
      <c r="B104" s="32" t="s">
        <v>207</v>
      </c>
      <c r="C104" s="20" t="s">
        <v>106</v>
      </c>
      <c r="D104" s="10" t="s">
        <v>215</v>
      </c>
      <c r="E104" s="10" t="s">
        <v>216</v>
      </c>
      <c r="F104" s="33">
        <v>64</v>
      </c>
      <c r="G104" s="12">
        <v>75.2</v>
      </c>
      <c r="H104" s="13">
        <v>79</v>
      </c>
      <c r="I104" s="24">
        <f t="shared" si="5"/>
        <v>73.36</v>
      </c>
    </row>
    <row r="105" s="1" customFormat="1" ht="20.1" customHeight="1" spans="1:9">
      <c r="A105" s="10">
        <v>103</v>
      </c>
      <c r="B105" s="18" t="s">
        <v>217</v>
      </c>
      <c r="C105" s="20" t="s">
        <v>106</v>
      </c>
      <c r="D105" s="10" t="s">
        <v>218</v>
      </c>
      <c r="E105" s="10" t="s">
        <v>219</v>
      </c>
      <c r="F105" s="19">
        <v>77</v>
      </c>
      <c r="G105" s="12">
        <v>74.6</v>
      </c>
      <c r="H105" s="13">
        <v>71.8</v>
      </c>
      <c r="I105" s="24">
        <f t="shared" si="5"/>
        <v>74.2</v>
      </c>
    </row>
    <row r="106" s="1" customFormat="1" ht="20.1" customHeight="1" spans="1:9">
      <c r="A106" s="10">
        <v>104</v>
      </c>
      <c r="B106" s="18" t="s">
        <v>217</v>
      </c>
      <c r="C106" s="20" t="s">
        <v>106</v>
      </c>
      <c r="D106" s="10" t="s">
        <v>220</v>
      </c>
      <c r="E106" s="10" t="s">
        <v>221</v>
      </c>
      <c r="F106" s="19">
        <v>74</v>
      </c>
      <c r="G106" s="12">
        <v>75.8</v>
      </c>
      <c r="H106" s="13">
        <v>73.6</v>
      </c>
      <c r="I106" s="24">
        <f t="shared" si="5"/>
        <v>74.38</v>
      </c>
    </row>
    <row r="107" s="1" customFormat="1" ht="20.1" customHeight="1" spans="1:9">
      <c r="A107" s="10">
        <v>105</v>
      </c>
      <c r="B107" s="18" t="s">
        <v>217</v>
      </c>
      <c r="C107" s="20" t="s">
        <v>106</v>
      </c>
      <c r="D107" s="10" t="s">
        <v>222</v>
      </c>
      <c r="E107" s="10" t="s">
        <v>223</v>
      </c>
      <c r="F107" s="19">
        <v>74</v>
      </c>
      <c r="G107" s="12">
        <v>83.2</v>
      </c>
      <c r="H107" s="13">
        <v>83.8</v>
      </c>
      <c r="I107" s="24">
        <f t="shared" si="5"/>
        <v>80.68</v>
      </c>
    </row>
    <row r="108" s="1" customFormat="1" ht="20.1" customHeight="1" spans="1:9">
      <c r="A108" s="10">
        <v>106</v>
      </c>
      <c r="B108" s="18" t="s">
        <v>217</v>
      </c>
      <c r="C108" s="20" t="s">
        <v>106</v>
      </c>
      <c r="D108" s="10" t="s">
        <v>224</v>
      </c>
      <c r="E108" s="10" t="s">
        <v>225</v>
      </c>
      <c r="F108" s="19">
        <v>72</v>
      </c>
      <c r="G108" s="12">
        <v>73</v>
      </c>
      <c r="H108" s="13">
        <v>75.4</v>
      </c>
      <c r="I108" s="24">
        <f t="shared" si="5"/>
        <v>73.66</v>
      </c>
    </row>
    <row r="109" s="1" customFormat="1" ht="20.1" customHeight="1" spans="1:9">
      <c r="A109" s="10">
        <v>107</v>
      </c>
      <c r="B109" s="18" t="s">
        <v>217</v>
      </c>
      <c r="C109" s="20" t="s">
        <v>106</v>
      </c>
      <c r="D109" s="10" t="s">
        <v>226</v>
      </c>
      <c r="E109" s="10" t="s">
        <v>227</v>
      </c>
      <c r="F109" s="19">
        <v>69</v>
      </c>
      <c r="G109" s="12">
        <v>79.2</v>
      </c>
      <c r="H109" s="13">
        <v>81</v>
      </c>
      <c r="I109" s="24">
        <f t="shared" si="5"/>
        <v>76.86</v>
      </c>
    </row>
    <row r="110" s="1" customFormat="1" ht="20.1" customHeight="1" spans="1:9">
      <c r="A110" s="10">
        <v>108</v>
      </c>
      <c r="B110" s="18" t="s">
        <v>217</v>
      </c>
      <c r="C110" s="20" t="s">
        <v>106</v>
      </c>
      <c r="D110" s="10" t="s">
        <v>228</v>
      </c>
      <c r="E110" s="10" t="s">
        <v>229</v>
      </c>
      <c r="F110" s="19">
        <v>68</v>
      </c>
      <c r="G110" s="12">
        <v>86.4</v>
      </c>
      <c r="H110" s="13">
        <v>85.8</v>
      </c>
      <c r="I110" s="24">
        <f t="shared" si="5"/>
        <v>80.64</v>
      </c>
    </row>
    <row r="111" s="1" customFormat="1" ht="20.1" customHeight="1" spans="1:9">
      <c r="A111" s="10">
        <v>109</v>
      </c>
      <c r="B111" s="18" t="s">
        <v>217</v>
      </c>
      <c r="C111" s="20" t="s">
        <v>106</v>
      </c>
      <c r="D111" s="10" t="s">
        <v>230</v>
      </c>
      <c r="E111" s="10" t="s">
        <v>231</v>
      </c>
      <c r="F111" s="19">
        <v>66</v>
      </c>
      <c r="G111" s="12">
        <v>74</v>
      </c>
      <c r="H111" s="13">
        <v>73.2</v>
      </c>
      <c r="I111" s="24">
        <f t="shared" si="5"/>
        <v>71.28</v>
      </c>
    </row>
    <row r="112" s="1" customFormat="1" ht="20.1" customHeight="1" spans="1:9">
      <c r="A112" s="10">
        <v>110</v>
      </c>
      <c r="B112" s="18" t="s">
        <v>217</v>
      </c>
      <c r="C112" s="20" t="s">
        <v>106</v>
      </c>
      <c r="D112" s="10" t="s">
        <v>232</v>
      </c>
      <c r="E112" s="10" t="s">
        <v>233</v>
      </c>
      <c r="F112" s="19">
        <v>66</v>
      </c>
      <c r="G112" s="12">
        <v>81.6</v>
      </c>
      <c r="H112" s="13">
        <v>82.6</v>
      </c>
      <c r="I112" s="24">
        <f t="shared" si="5"/>
        <v>77.32</v>
      </c>
    </row>
    <row r="113" s="1" customFormat="1" ht="20.1" customHeight="1" spans="1:9">
      <c r="A113" s="10">
        <v>111</v>
      </c>
      <c r="B113" s="18" t="s">
        <v>217</v>
      </c>
      <c r="C113" s="20" t="s">
        <v>106</v>
      </c>
      <c r="D113" s="10" t="s">
        <v>234</v>
      </c>
      <c r="E113" s="10" t="s">
        <v>235</v>
      </c>
      <c r="F113" s="19">
        <v>65</v>
      </c>
      <c r="G113" s="12">
        <v>78.2</v>
      </c>
      <c r="H113" s="13">
        <v>77.4</v>
      </c>
      <c r="I113" s="24">
        <f t="shared" si="5"/>
        <v>73.92</v>
      </c>
    </row>
    <row r="114" s="1" customFormat="1" ht="20.1" customHeight="1" spans="1:9">
      <c r="A114" s="10">
        <v>112</v>
      </c>
      <c r="B114" s="18" t="s">
        <v>217</v>
      </c>
      <c r="C114" s="20" t="s">
        <v>106</v>
      </c>
      <c r="D114" s="10" t="s">
        <v>236</v>
      </c>
      <c r="E114" s="10" t="s">
        <v>237</v>
      </c>
      <c r="F114" s="19">
        <v>62</v>
      </c>
      <c r="G114" s="12">
        <v>79.6</v>
      </c>
      <c r="H114" s="13">
        <v>77.4</v>
      </c>
      <c r="I114" s="24">
        <f t="shared" si="5"/>
        <v>73.44</v>
      </c>
    </row>
    <row r="115" s="1" customFormat="1" ht="20.1" customHeight="1" spans="1:9">
      <c r="A115" s="10">
        <v>113</v>
      </c>
      <c r="B115" s="18" t="s">
        <v>217</v>
      </c>
      <c r="C115" s="20" t="s">
        <v>106</v>
      </c>
      <c r="D115" s="10" t="s">
        <v>238</v>
      </c>
      <c r="E115" s="10" t="s">
        <v>239</v>
      </c>
      <c r="F115" s="19">
        <v>62</v>
      </c>
      <c r="G115" s="12">
        <v>74.4</v>
      </c>
      <c r="H115" s="13">
        <v>74.8</v>
      </c>
      <c r="I115" s="24">
        <f t="shared" si="5"/>
        <v>70.84</v>
      </c>
    </row>
    <row r="116" s="1" customFormat="1" ht="20.1" customHeight="1" spans="1:9">
      <c r="A116" s="10">
        <v>114</v>
      </c>
      <c r="B116" s="18" t="s">
        <v>217</v>
      </c>
      <c r="C116" s="20" t="s">
        <v>106</v>
      </c>
      <c r="D116" s="10" t="s">
        <v>240</v>
      </c>
      <c r="E116" s="10" t="s">
        <v>241</v>
      </c>
      <c r="F116" s="19">
        <v>60</v>
      </c>
      <c r="G116" s="12">
        <v>86</v>
      </c>
      <c r="H116" s="13">
        <v>85.8</v>
      </c>
      <c r="I116" s="24">
        <f t="shared" si="5"/>
        <v>78.12</v>
      </c>
    </row>
    <row r="117" s="1" customFormat="1" ht="20.1" customHeight="1" spans="1:9">
      <c r="A117" s="10">
        <v>115</v>
      </c>
      <c r="B117" s="18" t="s">
        <v>217</v>
      </c>
      <c r="C117" s="20" t="s">
        <v>106</v>
      </c>
      <c r="D117" s="10" t="s">
        <v>242</v>
      </c>
      <c r="E117" s="10" t="s">
        <v>243</v>
      </c>
      <c r="F117" s="19">
        <v>60</v>
      </c>
      <c r="G117" s="12">
        <v>86.4</v>
      </c>
      <c r="H117" s="13">
        <v>85.6</v>
      </c>
      <c r="I117" s="24">
        <f t="shared" si="5"/>
        <v>78.16</v>
      </c>
    </row>
    <row r="118" s="1" customFormat="1" ht="20.1" customHeight="1" spans="1:9">
      <c r="A118" s="10">
        <v>116</v>
      </c>
      <c r="B118" s="18" t="s">
        <v>217</v>
      </c>
      <c r="C118" s="20" t="s">
        <v>106</v>
      </c>
      <c r="D118" s="10" t="s">
        <v>135</v>
      </c>
      <c r="E118" s="10" t="s">
        <v>244</v>
      </c>
      <c r="F118" s="19">
        <v>53</v>
      </c>
      <c r="G118" s="12">
        <v>72.8</v>
      </c>
      <c r="H118" s="13">
        <v>72.6</v>
      </c>
      <c r="I118" s="24">
        <f t="shared" si="5"/>
        <v>66.78</v>
      </c>
    </row>
    <row r="119" s="1" customFormat="1" ht="20.1" customHeight="1" spans="1:9">
      <c r="A119" s="10">
        <v>117</v>
      </c>
      <c r="B119" s="18" t="s">
        <v>217</v>
      </c>
      <c r="C119" s="20" t="s">
        <v>106</v>
      </c>
      <c r="D119" s="10" t="s">
        <v>245</v>
      </c>
      <c r="E119" s="10" t="s">
        <v>246</v>
      </c>
      <c r="F119" s="19">
        <v>52</v>
      </c>
      <c r="G119" s="12">
        <v>77.2</v>
      </c>
      <c r="H119" s="13">
        <v>75.8</v>
      </c>
      <c r="I119" s="24">
        <f t="shared" si="5"/>
        <v>69.08</v>
      </c>
    </row>
    <row r="120" s="1" customFormat="1" ht="20.1" customHeight="1" spans="1:9">
      <c r="A120" s="10">
        <v>118</v>
      </c>
      <c r="B120" s="34" t="s">
        <v>247</v>
      </c>
      <c r="C120" s="34" t="s">
        <v>106</v>
      </c>
      <c r="D120" s="10" t="s">
        <v>248</v>
      </c>
      <c r="E120" s="10" t="s">
        <v>249</v>
      </c>
      <c r="F120" s="12"/>
      <c r="G120" s="12">
        <v>75.8</v>
      </c>
      <c r="H120" s="13">
        <v>75</v>
      </c>
      <c r="I120" s="24">
        <f t="shared" ref="I120:I125" si="6">G120*0.5+H120*0.5</f>
        <v>75.4</v>
      </c>
    </row>
    <row r="121" s="1" customFormat="1" ht="20.1" customHeight="1" spans="1:9">
      <c r="A121" s="10">
        <v>119</v>
      </c>
      <c r="B121" s="34" t="s">
        <v>247</v>
      </c>
      <c r="C121" s="34" t="s">
        <v>106</v>
      </c>
      <c r="D121" s="10" t="s">
        <v>250</v>
      </c>
      <c r="E121" s="10" t="s">
        <v>251</v>
      </c>
      <c r="F121" s="12"/>
      <c r="G121" s="12">
        <v>77.8</v>
      </c>
      <c r="H121" s="13">
        <v>78.4</v>
      </c>
      <c r="I121" s="24">
        <f t="shared" si="6"/>
        <v>78.1</v>
      </c>
    </row>
    <row r="122" s="1" customFormat="1" ht="20.1" customHeight="1" spans="1:9">
      <c r="A122" s="10">
        <v>120</v>
      </c>
      <c r="B122" s="34" t="s">
        <v>247</v>
      </c>
      <c r="C122" s="34" t="s">
        <v>106</v>
      </c>
      <c r="D122" s="10" t="s">
        <v>232</v>
      </c>
      <c r="E122" s="10" t="s">
        <v>252</v>
      </c>
      <c r="F122" s="12"/>
      <c r="G122" s="12">
        <v>79.6</v>
      </c>
      <c r="H122" s="13">
        <v>79.6</v>
      </c>
      <c r="I122" s="24">
        <f t="shared" si="6"/>
        <v>79.6</v>
      </c>
    </row>
    <row r="123" s="1" customFormat="1" ht="20.1" customHeight="1" spans="1:9">
      <c r="A123" s="10">
        <v>121</v>
      </c>
      <c r="B123" s="34" t="s">
        <v>247</v>
      </c>
      <c r="C123" s="34" t="s">
        <v>106</v>
      </c>
      <c r="D123" s="10" t="s">
        <v>253</v>
      </c>
      <c r="E123" s="10" t="s">
        <v>254</v>
      </c>
      <c r="F123" s="12"/>
      <c r="G123" s="12">
        <v>84.8</v>
      </c>
      <c r="H123" s="13">
        <v>85</v>
      </c>
      <c r="I123" s="24">
        <f t="shared" si="6"/>
        <v>84.9</v>
      </c>
    </row>
    <row r="124" s="1" customFormat="1" ht="20.1" customHeight="1" spans="1:9">
      <c r="A124" s="10">
        <v>122</v>
      </c>
      <c r="B124" s="34" t="s">
        <v>247</v>
      </c>
      <c r="C124" s="34" t="s">
        <v>106</v>
      </c>
      <c r="D124" s="10" t="s">
        <v>255</v>
      </c>
      <c r="E124" s="10" t="s">
        <v>256</v>
      </c>
      <c r="F124" s="12"/>
      <c r="G124" s="12">
        <v>81.8</v>
      </c>
      <c r="H124" s="13">
        <v>81.8</v>
      </c>
      <c r="I124" s="24">
        <f t="shared" si="6"/>
        <v>81.8</v>
      </c>
    </row>
    <row r="125" s="1" customFormat="1" ht="20.1" customHeight="1" spans="1:9">
      <c r="A125" s="10">
        <v>123</v>
      </c>
      <c r="B125" s="34" t="s">
        <v>247</v>
      </c>
      <c r="C125" s="34" t="s">
        <v>106</v>
      </c>
      <c r="D125" s="10" t="s">
        <v>257</v>
      </c>
      <c r="E125" s="10" t="s">
        <v>258</v>
      </c>
      <c r="F125" s="12"/>
      <c r="G125" s="12">
        <v>77.4</v>
      </c>
      <c r="H125" s="13">
        <v>76.4</v>
      </c>
      <c r="I125" s="24">
        <f t="shared" si="6"/>
        <v>76.9</v>
      </c>
    </row>
    <row r="126" s="1" customFormat="1" ht="20.1" customHeight="1" spans="1:9">
      <c r="A126" s="10">
        <v>124</v>
      </c>
      <c r="B126" s="35" t="s">
        <v>259</v>
      </c>
      <c r="C126" s="20" t="s">
        <v>106</v>
      </c>
      <c r="D126" s="10" t="s">
        <v>260</v>
      </c>
      <c r="E126" s="10" t="s">
        <v>261</v>
      </c>
      <c r="F126" s="36">
        <v>76</v>
      </c>
      <c r="G126" s="12">
        <v>70</v>
      </c>
      <c r="H126" s="13">
        <v>69</v>
      </c>
      <c r="I126" s="24">
        <f t="shared" ref="I126:I131" si="7">F126*0.3+G126*0.3+H126*0.4</f>
        <v>71.4</v>
      </c>
    </row>
    <row r="127" s="1" customFormat="1" ht="20.1" customHeight="1" spans="1:9">
      <c r="A127" s="10">
        <v>125</v>
      </c>
      <c r="B127" s="35" t="s">
        <v>259</v>
      </c>
      <c r="C127" s="20" t="s">
        <v>106</v>
      </c>
      <c r="D127" s="10" t="s">
        <v>262</v>
      </c>
      <c r="E127" s="10" t="s">
        <v>263</v>
      </c>
      <c r="F127" s="36">
        <v>73</v>
      </c>
      <c r="G127" s="12">
        <v>77.2</v>
      </c>
      <c r="H127" s="13">
        <v>79.2</v>
      </c>
      <c r="I127" s="24">
        <f t="shared" si="7"/>
        <v>76.74</v>
      </c>
    </row>
    <row r="128" s="1" customFormat="1" ht="20.1" customHeight="1" spans="1:9">
      <c r="A128" s="10">
        <v>126</v>
      </c>
      <c r="B128" s="35" t="s">
        <v>259</v>
      </c>
      <c r="C128" s="20" t="s">
        <v>106</v>
      </c>
      <c r="D128" s="10" t="s">
        <v>264</v>
      </c>
      <c r="E128" s="10" t="s">
        <v>265</v>
      </c>
      <c r="F128" s="36">
        <v>73</v>
      </c>
      <c r="G128" s="12">
        <v>77</v>
      </c>
      <c r="H128" s="13">
        <v>74.2</v>
      </c>
      <c r="I128" s="24">
        <f t="shared" si="7"/>
        <v>74.68</v>
      </c>
    </row>
    <row r="129" s="1" customFormat="1" ht="20.1" customHeight="1" spans="1:9">
      <c r="A129" s="10">
        <v>127</v>
      </c>
      <c r="B129" s="35" t="s">
        <v>259</v>
      </c>
      <c r="C129" s="20" t="s">
        <v>106</v>
      </c>
      <c r="D129" s="10" t="s">
        <v>266</v>
      </c>
      <c r="E129" s="10" t="s">
        <v>267</v>
      </c>
      <c r="F129" s="36">
        <v>69</v>
      </c>
      <c r="G129" s="12">
        <v>76.4</v>
      </c>
      <c r="H129" s="13">
        <v>72.8</v>
      </c>
      <c r="I129" s="24">
        <f t="shared" si="7"/>
        <v>72.74</v>
      </c>
    </row>
    <row r="130" s="1" customFormat="1" ht="20.1" customHeight="1" spans="1:9">
      <c r="A130" s="10">
        <v>128</v>
      </c>
      <c r="B130" s="35" t="s">
        <v>259</v>
      </c>
      <c r="C130" s="20" t="s">
        <v>106</v>
      </c>
      <c r="D130" s="10" t="s">
        <v>128</v>
      </c>
      <c r="E130" s="10" t="s">
        <v>268</v>
      </c>
      <c r="F130" s="30">
        <v>64</v>
      </c>
      <c r="G130" s="12">
        <v>82.2</v>
      </c>
      <c r="H130" s="13">
        <v>81.2</v>
      </c>
      <c r="I130" s="24">
        <f t="shared" si="7"/>
        <v>76.34</v>
      </c>
    </row>
    <row r="131" s="1" customFormat="1" ht="20.1" customHeight="1" spans="1:9">
      <c r="A131" s="10">
        <v>129</v>
      </c>
      <c r="B131" s="35" t="s">
        <v>259</v>
      </c>
      <c r="C131" s="20" t="s">
        <v>106</v>
      </c>
      <c r="D131" s="10" t="s">
        <v>269</v>
      </c>
      <c r="E131" s="10" t="s">
        <v>270</v>
      </c>
      <c r="F131" s="36">
        <v>64</v>
      </c>
      <c r="G131" s="12">
        <v>85.2</v>
      </c>
      <c r="H131" s="13">
        <v>86</v>
      </c>
      <c r="I131" s="24">
        <f t="shared" si="7"/>
        <v>79.16</v>
      </c>
    </row>
    <row r="132" s="1" customFormat="1" ht="20.1" customHeight="1" spans="1:9">
      <c r="A132" s="10">
        <v>130</v>
      </c>
      <c r="B132" s="18" t="s">
        <v>271</v>
      </c>
      <c r="C132" s="18" t="s">
        <v>106</v>
      </c>
      <c r="D132" s="10" t="s">
        <v>272</v>
      </c>
      <c r="E132" s="10" t="s">
        <v>273</v>
      </c>
      <c r="F132" s="12"/>
      <c r="G132" s="12">
        <v>79.2</v>
      </c>
      <c r="H132" s="13">
        <v>78.8</v>
      </c>
      <c r="I132" s="24">
        <f>G132*0.5+H132*0.5</f>
        <v>79</v>
      </c>
    </row>
    <row r="133" s="1" customFormat="1" ht="20.1" customHeight="1" spans="1:9">
      <c r="A133" s="10">
        <v>131</v>
      </c>
      <c r="B133" s="18" t="s">
        <v>271</v>
      </c>
      <c r="C133" s="18" t="s">
        <v>106</v>
      </c>
      <c r="D133" s="10" t="s">
        <v>274</v>
      </c>
      <c r="E133" s="10" t="s">
        <v>275</v>
      </c>
      <c r="F133" s="12"/>
      <c r="G133" s="12">
        <v>74</v>
      </c>
      <c r="H133" s="13">
        <v>73.8</v>
      </c>
      <c r="I133" s="24">
        <f>G133*0.5+H133*0.5</f>
        <v>73.9</v>
      </c>
    </row>
    <row r="134" s="1" customFormat="1" ht="20.1" customHeight="1" spans="1:9">
      <c r="A134" s="10">
        <v>132</v>
      </c>
      <c r="B134" s="11" t="s">
        <v>36</v>
      </c>
      <c r="C134" s="11" t="s">
        <v>276</v>
      </c>
      <c r="D134" s="10" t="s">
        <v>277</v>
      </c>
      <c r="E134" s="10" t="s">
        <v>278</v>
      </c>
      <c r="F134" s="12"/>
      <c r="G134" s="12">
        <v>78</v>
      </c>
      <c r="H134" s="13">
        <v>80</v>
      </c>
      <c r="I134" s="24">
        <f>G134*0.5+H134*0.5</f>
        <v>79</v>
      </c>
    </row>
    <row r="135" s="1" customFormat="1" ht="20.1" customHeight="1" spans="1:9">
      <c r="A135" s="10">
        <v>133</v>
      </c>
      <c r="B135" s="11" t="s">
        <v>36</v>
      </c>
      <c r="C135" s="11" t="s">
        <v>276</v>
      </c>
      <c r="D135" s="10" t="s">
        <v>279</v>
      </c>
      <c r="E135" s="10" t="s">
        <v>280</v>
      </c>
      <c r="F135" s="12"/>
      <c r="G135" s="12">
        <v>85.4</v>
      </c>
      <c r="H135" s="13">
        <v>84.2</v>
      </c>
      <c r="I135" s="24">
        <f>G135*0.5+H135*0.5</f>
        <v>84.8</v>
      </c>
    </row>
    <row r="136" s="1" customFormat="1" ht="20.1" customHeight="1" spans="1:9">
      <c r="A136" s="10">
        <v>134</v>
      </c>
      <c r="B136" s="11" t="s">
        <v>36</v>
      </c>
      <c r="C136" s="11" t="s">
        <v>281</v>
      </c>
      <c r="D136" s="10" t="s">
        <v>282</v>
      </c>
      <c r="E136" s="10" t="s">
        <v>283</v>
      </c>
      <c r="F136" s="10">
        <v>90</v>
      </c>
      <c r="G136" s="12">
        <v>81.2</v>
      </c>
      <c r="H136" s="13">
        <v>83.4</v>
      </c>
      <c r="I136" s="24">
        <f t="shared" ref="I136:I143" si="8">F136*0.3+G136*0.3+H136*0.4</f>
        <v>84.72</v>
      </c>
    </row>
    <row r="137" s="1" customFormat="1" ht="20.1" customHeight="1" spans="1:9">
      <c r="A137" s="10">
        <v>135</v>
      </c>
      <c r="B137" s="11" t="s">
        <v>36</v>
      </c>
      <c r="C137" s="11" t="s">
        <v>281</v>
      </c>
      <c r="D137" s="10" t="s">
        <v>284</v>
      </c>
      <c r="E137" s="10" t="s">
        <v>285</v>
      </c>
      <c r="F137" s="10">
        <v>87</v>
      </c>
      <c r="G137" s="12">
        <v>73.2</v>
      </c>
      <c r="H137" s="13">
        <v>77</v>
      </c>
      <c r="I137" s="24">
        <f t="shared" si="8"/>
        <v>78.86</v>
      </c>
    </row>
    <row r="138" s="1" customFormat="1" ht="20.1" customHeight="1" spans="1:9">
      <c r="A138" s="10">
        <v>136</v>
      </c>
      <c r="B138" s="11" t="s">
        <v>36</v>
      </c>
      <c r="C138" s="11" t="s">
        <v>281</v>
      </c>
      <c r="D138" s="10" t="s">
        <v>34</v>
      </c>
      <c r="E138" s="10" t="s">
        <v>286</v>
      </c>
      <c r="F138" s="10">
        <v>87</v>
      </c>
      <c r="G138" s="12">
        <v>75.4</v>
      </c>
      <c r="H138" s="13">
        <v>81.2</v>
      </c>
      <c r="I138" s="24">
        <f t="shared" si="8"/>
        <v>81.2</v>
      </c>
    </row>
    <row r="139" s="1" customFormat="1" ht="20.1" customHeight="1" spans="1:9">
      <c r="A139" s="10">
        <v>137</v>
      </c>
      <c r="B139" s="11" t="s">
        <v>36</v>
      </c>
      <c r="C139" s="11" t="s">
        <v>281</v>
      </c>
      <c r="D139" s="10" t="s">
        <v>287</v>
      </c>
      <c r="E139" s="10" t="s">
        <v>288</v>
      </c>
      <c r="F139" s="10">
        <v>80</v>
      </c>
      <c r="G139" s="12">
        <v>70.4</v>
      </c>
      <c r="H139" s="13">
        <v>73.6</v>
      </c>
      <c r="I139" s="24">
        <f t="shared" si="8"/>
        <v>74.56</v>
      </c>
    </row>
    <row r="140" s="1" customFormat="1" ht="20.1" customHeight="1" spans="1:9">
      <c r="A140" s="10">
        <v>138</v>
      </c>
      <c r="B140" s="11" t="s">
        <v>36</v>
      </c>
      <c r="C140" s="11" t="s">
        <v>281</v>
      </c>
      <c r="D140" s="10" t="s">
        <v>289</v>
      </c>
      <c r="E140" s="10" t="s">
        <v>290</v>
      </c>
      <c r="F140" s="10">
        <v>77</v>
      </c>
      <c r="G140" s="12">
        <v>75.6</v>
      </c>
      <c r="H140" s="13">
        <v>79</v>
      </c>
      <c r="I140" s="24">
        <f t="shared" si="8"/>
        <v>77.38</v>
      </c>
    </row>
    <row r="141" s="1" customFormat="1" ht="20.1" customHeight="1" spans="1:9">
      <c r="A141" s="10">
        <v>139</v>
      </c>
      <c r="B141" s="11" t="s">
        <v>36</v>
      </c>
      <c r="C141" s="11" t="s">
        <v>281</v>
      </c>
      <c r="D141" s="10" t="s">
        <v>291</v>
      </c>
      <c r="E141" s="10" t="s">
        <v>292</v>
      </c>
      <c r="F141" s="10">
        <v>75</v>
      </c>
      <c r="G141" s="12">
        <v>72.2</v>
      </c>
      <c r="H141" s="13">
        <v>75.6</v>
      </c>
      <c r="I141" s="24">
        <f t="shared" si="8"/>
        <v>74.4</v>
      </c>
    </row>
    <row r="142" s="1" customFormat="1" ht="20.1" customHeight="1" spans="1:9">
      <c r="A142" s="10">
        <v>140</v>
      </c>
      <c r="B142" s="11" t="s">
        <v>36</v>
      </c>
      <c r="C142" s="11" t="s">
        <v>281</v>
      </c>
      <c r="D142" s="10" t="s">
        <v>293</v>
      </c>
      <c r="E142" s="10" t="s">
        <v>294</v>
      </c>
      <c r="F142" s="10">
        <v>60</v>
      </c>
      <c r="G142" s="12">
        <v>84.4</v>
      </c>
      <c r="H142" s="13">
        <v>86.4</v>
      </c>
      <c r="I142" s="24">
        <f t="shared" si="8"/>
        <v>77.88</v>
      </c>
    </row>
    <row r="143" s="1" customFormat="1" ht="20.1" customHeight="1" spans="1:9">
      <c r="A143" s="10">
        <v>141</v>
      </c>
      <c r="B143" s="11" t="s">
        <v>36</v>
      </c>
      <c r="C143" s="11" t="s">
        <v>281</v>
      </c>
      <c r="D143" s="10" t="s">
        <v>295</v>
      </c>
      <c r="E143" s="10" t="s">
        <v>296</v>
      </c>
      <c r="F143" s="10">
        <v>60</v>
      </c>
      <c r="G143" s="12">
        <v>77.8</v>
      </c>
      <c r="H143" s="13">
        <v>81</v>
      </c>
      <c r="I143" s="24">
        <f t="shared" si="8"/>
        <v>73.74</v>
      </c>
    </row>
    <row r="144" s="1" customFormat="1" ht="20.1" customHeight="1" spans="1:9">
      <c r="A144" s="10">
        <v>142</v>
      </c>
      <c r="B144" s="11" t="s">
        <v>297</v>
      </c>
      <c r="C144" s="11" t="s">
        <v>276</v>
      </c>
      <c r="D144" s="10" t="s">
        <v>140</v>
      </c>
      <c r="E144" s="10" t="s">
        <v>298</v>
      </c>
      <c r="F144" s="12"/>
      <c r="G144" s="12">
        <v>76.4</v>
      </c>
      <c r="H144" s="13">
        <v>75.2</v>
      </c>
      <c r="I144" s="24">
        <f t="shared" ref="I144:I157" si="9">G144*0.5+H144*0.5</f>
        <v>75.8</v>
      </c>
    </row>
    <row r="145" s="1" customFormat="1" ht="20.1" customHeight="1" spans="1:9">
      <c r="A145" s="10">
        <v>143</v>
      </c>
      <c r="B145" s="11" t="s">
        <v>297</v>
      </c>
      <c r="C145" s="11" t="s">
        <v>276</v>
      </c>
      <c r="D145" s="10" t="s">
        <v>299</v>
      </c>
      <c r="E145" s="10" t="s">
        <v>300</v>
      </c>
      <c r="F145" s="12"/>
      <c r="G145" s="12">
        <v>83.6</v>
      </c>
      <c r="H145" s="13">
        <v>81.2</v>
      </c>
      <c r="I145" s="24">
        <f t="shared" si="9"/>
        <v>82.4</v>
      </c>
    </row>
    <row r="146" s="1" customFormat="1" ht="20.1" customHeight="1" spans="1:9">
      <c r="A146" s="10">
        <v>144</v>
      </c>
      <c r="B146" s="11" t="s">
        <v>10</v>
      </c>
      <c r="C146" s="11" t="s">
        <v>281</v>
      </c>
      <c r="D146" s="10" t="s">
        <v>301</v>
      </c>
      <c r="E146" s="10" t="s">
        <v>302</v>
      </c>
      <c r="F146" s="10"/>
      <c r="G146" s="12">
        <v>85.8</v>
      </c>
      <c r="H146" s="13">
        <v>85.6</v>
      </c>
      <c r="I146" s="24">
        <f t="shared" si="9"/>
        <v>85.7</v>
      </c>
    </row>
    <row r="147" s="1" customFormat="1" ht="20.1" customHeight="1" spans="1:9">
      <c r="A147" s="10">
        <v>145</v>
      </c>
      <c r="B147" s="11" t="s">
        <v>10</v>
      </c>
      <c r="C147" s="11" t="s">
        <v>281</v>
      </c>
      <c r="D147" s="10" t="s">
        <v>303</v>
      </c>
      <c r="E147" s="10" t="s">
        <v>304</v>
      </c>
      <c r="F147" s="10"/>
      <c r="G147" s="12">
        <v>78.2</v>
      </c>
      <c r="H147" s="13">
        <v>76.4</v>
      </c>
      <c r="I147" s="24">
        <f t="shared" si="9"/>
        <v>77.3</v>
      </c>
    </row>
    <row r="148" s="1" customFormat="1" ht="20.1" customHeight="1" spans="1:9">
      <c r="A148" s="10">
        <v>146</v>
      </c>
      <c r="B148" s="11" t="s">
        <v>10</v>
      </c>
      <c r="C148" s="11" t="s">
        <v>281</v>
      </c>
      <c r="D148" s="10" t="s">
        <v>305</v>
      </c>
      <c r="E148" s="10" t="s">
        <v>306</v>
      </c>
      <c r="F148" s="10"/>
      <c r="G148" s="12">
        <v>78.4</v>
      </c>
      <c r="H148" s="13">
        <v>79</v>
      </c>
      <c r="I148" s="24">
        <f t="shared" si="9"/>
        <v>78.7</v>
      </c>
    </row>
    <row r="149" s="1" customFormat="1" ht="20.1" customHeight="1" spans="1:9">
      <c r="A149" s="10">
        <v>147</v>
      </c>
      <c r="B149" s="11" t="s">
        <v>10</v>
      </c>
      <c r="C149" s="11" t="s">
        <v>281</v>
      </c>
      <c r="D149" s="10" t="s">
        <v>307</v>
      </c>
      <c r="E149" s="10" t="s">
        <v>308</v>
      </c>
      <c r="F149" s="10"/>
      <c r="G149" s="12">
        <v>75.8</v>
      </c>
      <c r="H149" s="13">
        <v>76.6</v>
      </c>
      <c r="I149" s="24">
        <f t="shared" si="9"/>
        <v>76.2</v>
      </c>
    </row>
    <row r="150" s="1" customFormat="1" ht="20.1" customHeight="1" spans="1:9">
      <c r="A150" s="10">
        <v>148</v>
      </c>
      <c r="B150" s="11" t="s">
        <v>10</v>
      </c>
      <c r="C150" s="11" t="s">
        <v>281</v>
      </c>
      <c r="D150" s="10" t="s">
        <v>242</v>
      </c>
      <c r="E150" s="10" t="s">
        <v>309</v>
      </c>
      <c r="F150" s="10"/>
      <c r="G150" s="12">
        <v>74.8</v>
      </c>
      <c r="H150" s="13">
        <v>71.2</v>
      </c>
      <c r="I150" s="24">
        <f t="shared" si="9"/>
        <v>73</v>
      </c>
    </row>
    <row r="151" s="1" customFormat="1" ht="20.1" customHeight="1" spans="1:9">
      <c r="A151" s="10">
        <v>149</v>
      </c>
      <c r="B151" s="11" t="s">
        <v>10</v>
      </c>
      <c r="C151" s="11" t="s">
        <v>281</v>
      </c>
      <c r="D151" s="10" t="s">
        <v>24</v>
      </c>
      <c r="E151" s="10" t="s">
        <v>310</v>
      </c>
      <c r="F151" s="10"/>
      <c r="G151" s="12">
        <v>75.2</v>
      </c>
      <c r="H151" s="13">
        <v>74.4</v>
      </c>
      <c r="I151" s="24">
        <f t="shared" si="9"/>
        <v>74.8</v>
      </c>
    </row>
    <row r="152" s="1" customFormat="1" ht="20.1" customHeight="1" spans="1:9">
      <c r="A152" s="10">
        <v>150</v>
      </c>
      <c r="B152" s="11" t="s">
        <v>10</v>
      </c>
      <c r="C152" s="11" t="s">
        <v>281</v>
      </c>
      <c r="D152" s="10" t="s">
        <v>311</v>
      </c>
      <c r="E152" s="10" t="s">
        <v>312</v>
      </c>
      <c r="F152" s="10"/>
      <c r="G152" s="12">
        <v>77</v>
      </c>
      <c r="H152" s="13">
        <v>76.8</v>
      </c>
      <c r="I152" s="24">
        <f t="shared" si="9"/>
        <v>76.9</v>
      </c>
    </row>
    <row r="153" s="1" customFormat="1" ht="20.1" customHeight="1" spans="1:9">
      <c r="A153" s="10">
        <v>151</v>
      </c>
      <c r="B153" s="11" t="s">
        <v>10</v>
      </c>
      <c r="C153" s="11" t="s">
        <v>281</v>
      </c>
      <c r="D153" s="10" t="s">
        <v>187</v>
      </c>
      <c r="E153" s="10" t="s">
        <v>313</v>
      </c>
      <c r="F153" s="10"/>
      <c r="G153" s="12">
        <v>71.8</v>
      </c>
      <c r="H153" s="13">
        <v>71.6</v>
      </c>
      <c r="I153" s="24">
        <f t="shared" si="9"/>
        <v>71.7</v>
      </c>
    </row>
    <row r="154" s="1" customFormat="1" ht="20.1" customHeight="1" spans="1:9">
      <c r="A154" s="10">
        <v>152</v>
      </c>
      <c r="B154" s="11" t="s">
        <v>10</v>
      </c>
      <c r="C154" s="11" t="s">
        <v>281</v>
      </c>
      <c r="D154" s="10" t="s">
        <v>314</v>
      </c>
      <c r="E154" s="10" t="s">
        <v>315</v>
      </c>
      <c r="F154" s="10"/>
      <c r="G154" s="12">
        <v>74.2</v>
      </c>
      <c r="H154" s="13">
        <v>71.8</v>
      </c>
      <c r="I154" s="24">
        <f t="shared" si="9"/>
        <v>73</v>
      </c>
    </row>
    <row r="155" s="1" customFormat="1" ht="20.1" customHeight="1" spans="1:9">
      <c r="A155" s="10">
        <v>153</v>
      </c>
      <c r="B155" s="11" t="s">
        <v>10</v>
      </c>
      <c r="C155" s="11" t="s">
        <v>281</v>
      </c>
      <c r="D155" s="10" t="s">
        <v>316</v>
      </c>
      <c r="E155" s="10" t="s">
        <v>317</v>
      </c>
      <c r="F155" s="10"/>
      <c r="G155" s="12">
        <v>74.4</v>
      </c>
      <c r="H155" s="13">
        <v>75.2</v>
      </c>
      <c r="I155" s="24">
        <f t="shared" si="9"/>
        <v>74.8</v>
      </c>
    </row>
    <row r="156" s="1" customFormat="1" ht="20.1" customHeight="1" spans="1:9">
      <c r="A156" s="10">
        <v>154</v>
      </c>
      <c r="B156" s="11" t="s">
        <v>10</v>
      </c>
      <c r="C156" s="11" t="s">
        <v>281</v>
      </c>
      <c r="D156" s="10" t="s">
        <v>140</v>
      </c>
      <c r="E156" s="10" t="s">
        <v>318</v>
      </c>
      <c r="F156" s="10"/>
      <c r="G156" s="12">
        <v>80.6</v>
      </c>
      <c r="H156" s="13">
        <v>78.6</v>
      </c>
      <c r="I156" s="24">
        <f t="shared" si="9"/>
        <v>79.6</v>
      </c>
    </row>
    <row r="157" s="1" customFormat="1" ht="20.1" customHeight="1" spans="1:9">
      <c r="A157" s="10">
        <v>155</v>
      </c>
      <c r="B157" s="11" t="s">
        <v>10</v>
      </c>
      <c r="C157" s="11" t="s">
        <v>281</v>
      </c>
      <c r="D157" s="10" t="s">
        <v>319</v>
      </c>
      <c r="E157" s="10" t="s">
        <v>320</v>
      </c>
      <c r="F157" s="10"/>
      <c r="G157" s="12">
        <v>70.6</v>
      </c>
      <c r="H157" s="13">
        <v>65.4</v>
      </c>
      <c r="I157" s="24">
        <f t="shared" si="9"/>
        <v>68</v>
      </c>
    </row>
    <row r="158" s="1" customFormat="1" ht="20.1" customHeight="1" spans="1:9">
      <c r="A158" s="10">
        <v>156</v>
      </c>
      <c r="B158" s="11" t="s">
        <v>10</v>
      </c>
      <c r="C158" s="11" t="s">
        <v>281</v>
      </c>
      <c r="D158" s="10" t="s">
        <v>321</v>
      </c>
      <c r="E158" s="10" t="s">
        <v>322</v>
      </c>
      <c r="F158" s="10"/>
      <c r="G158" s="17" t="s">
        <v>49</v>
      </c>
      <c r="H158" s="17" t="s">
        <v>49</v>
      </c>
      <c r="I158" s="24" t="s">
        <v>49</v>
      </c>
    </row>
    <row r="159" s="1" customFormat="1" ht="20.1" customHeight="1" spans="1:9">
      <c r="A159" s="10">
        <v>157</v>
      </c>
      <c r="B159" s="18" t="s">
        <v>323</v>
      </c>
      <c r="C159" s="18" t="s">
        <v>324</v>
      </c>
      <c r="D159" s="10" t="s">
        <v>325</v>
      </c>
      <c r="E159" s="10" t="s">
        <v>326</v>
      </c>
      <c r="F159" s="19">
        <v>72</v>
      </c>
      <c r="G159" s="12">
        <v>78.8</v>
      </c>
      <c r="H159" s="13">
        <v>79.4</v>
      </c>
      <c r="I159" s="24">
        <f t="shared" ref="I159:I175" si="10">F159*0.3+G159*0.3+H159*0.4</f>
        <v>77</v>
      </c>
    </row>
    <row r="160" s="1" customFormat="1" ht="20.1" customHeight="1" spans="1:9">
      <c r="A160" s="10">
        <v>158</v>
      </c>
      <c r="B160" s="18" t="s">
        <v>323</v>
      </c>
      <c r="C160" s="18" t="s">
        <v>324</v>
      </c>
      <c r="D160" s="10" t="s">
        <v>327</v>
      </c>
      <c r="E160" s="10" t="s">
        <v>328</v>
      </c>
      <c r="F160" s="19">
        <v>68</v>
      </c>
      <c r="G160" s="12">
        <v>72.4</v>
      </c>
      <c r="H160" s="13">
        <v>72.4</v>
      </c>
      <c r="I160" s="24">
        <f t="shared" si="10"/>
        <v>71.08</v>
      </c>
    </row>
    <row r="161" s="1" customFormat="1" ht="20.1" customHeight="1" spans="1:9">
      <c r="A161" s="10">
        <v>159</v>
      </c>
      <c r="B161" s="16" t="s">
        <v>329</v>
      </c>
      <c r="C161" s="11" t="s">
        <v>281</v>
      </c>
      <c r="D161" s="10" t="s">
        <v>330</v>
      </c>
      <c r="E161" s="10" t="s">
        <v>331</v>
      </c>
      <c r="F161" s="10">
        <v>72</v>
      </c>
      <c r="G161" s="12">
        <v>75.6</v>
      </c>
      <c r="H161" s="13">
        <v>75.2</v>
      </c>
      <c r="I161" s="24">
        <f t="shared" si="10"/>
        <v>74.36</v>
      </c>
    </row>
    <row r="162" s="1" customFormat="1" ht="20.1" customHeight="1" spans="1:9">
      <c r="A162" s="10">
        <v>160</v>
      </c>
      <c r="B162" s="16" t="s">
        <v>329</v>
      </c>
      <c r="C162" s="11" t="s">
        <v>281</v>
      </c>
      <c r="D162" s="10" t="s">
        <v>332</v>
      </c>
      <c r="E162" s="10" t="s">
        <v>333</v>
      </c>
      <c r="F162" s="10">
        <v>69</v>
      </c>
      <c r="G162" s="12">
        <v>73.4</v>
      </c>
      <c r="H162" s="13">
        <v>74.8</v>
      </c>
      <c r="I162" s="24">
        <f t="shared" si="10"/>
        <v>72.64</v>
      </c>
    </row>
    <row r="163" s="1" customFormat="1" ht="20.1" customHeight="1" spans="1:9">
      <c r="A163" s="10">
        <v>161</v>
      </c>
      <c r="B163" s="16" t="s">
        <v>329</v>
      </c>
      <c r="C163" s="11" t="s">
        <v>281</v>
      </c>
      <c r="D163" s="10" t="s">
        <v>334</v>
      </c>
      <c r="E163" s="10" t="s">
        <v>335</v>
      </c>
      <c r="F163" s="10">
        <v>63</v>
      </c>
      <c r="G163" s="12">
        <v>73.8</v>
      </c>
      <c r="H163" s="13">
        <v>73.4</v>
      </c>
      <c r="I163" s="24">
        <f t="shared" si="10"/>
        <v>70.4</v>
      </c>
    </row>
    <row r="164" s="1" customFormat="1" ht="20.1" customHeight="1" spans="1:9">
      <c r="A164" s="10">
        <v>162</v>
      </c>
      <c r="B164" s="16" t="s">
        <v>54</v>
      </c>
      <c r="C164" s="11" t="s">
        <v>281</v>
      </c>
      <c r="D164" s="10" t="s">
        <v>93</v>
      </c>
      <c r="E164" s="10" t="s">
        <v>336</v>
      </c>
      <c r="F164" s="10">
        <v>84</v>
      </c>
      <c r="G164" s="12">
        <v>84.2</v>
      </c>
      <c r="H164" s="13">
        <v>84.2</v>
      </c>
      <c r="I164" s="24">
        <f t="shared" si="10"/>
        <v>84.14</v>
      </c>
    </row>
    <row r="165" s="1" customFormat="1" ht="20.1" customHeight="1" spans="1:9">
      <c r="A165" s="10">
        <v>163</v>
      </c>
      <c r="B165" s="16" t="s">
        <v>54</v>
      </c>
      <c r="C165" s="11" t="s">
        <v>281</v>
      </c>
      <c r="D165" s="10" t="s">
        <v>337</v>
      </c>
      <c r="E165" s="10" t="s">
        <v>338</v>
      </c>
      <c r="F165" s="10">
        <v>79</v>
      </c>
      <c r="G165" s="12">
        <v>75.6</v>
      </c>
      <c r="H165" s="13">
        <v>74.8</v>
      </c>
      <c r="I165" s="24">
        <f t="shared" si="10"/>
        <v>76.3</v>
      </c>
    </row>
    <row r="166" s="1" customFormat="1" ht="20.1" customHeight="1" spans="1:9">
      <c r="A166" s="10">
        <v>164</v>
      </c>
      <c r="B166" s="16" t="s">
        <v>54</v>
      </c>
      <c r="C166" s="11" t="s">
        <v>281</v>
      </c>
      <c r="D166" s="10" t="s">
        <v>339</v>
      </c>
      <c r="E166" s="10" t="s">
        <v>340</v>
      </c>
      <c r="F166" s="10">
        <v>79</v>
      </c>
      <c r="G166" s="12">
        <v>84.6</v>
      </c>
      <c r="H166" s="13">
        <v>85.6</v>
      </c>
      <c r="I166" s="24">
        <f t="shared" si="10"/>
        <v>83.32</v>
      </c>
    </row>
    <row r="167" s="1" customFormat="1" ht="20.1" customHeight="1" spans="1:9">
      <c r="A167" s="10">
        <v>165</v>
      </c>
      <c r="B167" s="16" t="s">
        <v>54</v>
      </c>
      <c r="C167" s="11" t="s">
        <v>281</v>
      </c>
      <c r="D167" s="10" t="s">
        <v>341</v>
      </c>
      <c r="E167" s="10" t="s">
        <v>342</v>
      </c>
      <c r="F167" s="10">
        <v>57</v>
      </c>
      <c r="G167" s="12">
        <v>73.6</v>
      </c>
      <c r="H167" s="13">
        <v>70.4</v>
      </c>
      <c r="I167" s="24">
        <f t="shared" si="10"/>
        <v>67.34</v>
      </c>
    </row>
    <row r="168" s="1" customFormat="1" ht="20.1" customHeight="1" spans="1:9">
      <c r="A168" s="10">
        <v>166</v>
      </c>
      <c r="B168" s="18" t="s">
        <v>79</v>
      </c>
      <c r="C168" s="11" t="s">
        <v>281</v>
      </c>
      <c r="D168" s="10" t="s">
        <v>343</v>
      </c>
      <c r="E168" s="10" t="s">
        <v>344</v>
      </c>
      <c r="F168" s="19">
        <v>87</v>
      </c>
      <c r="G168" s="12">
        <v>86.4</v>
      </c>
      <c r="H168" s="13">
        <v>83.2</v>
      </c>
      <c r="I168" s="24">
        <f t="shared" si="10"/>
        <v>85.3</v>
      </c>
    </row>
    <row r="169" s="1" customFormat="1" ht="20.1" customHeight="1" spans="1:9">
      <c r="A169" s="10">
        <v>167</v>
      </c>
      <c r="B169" s="18" t="s">
        <v>79</v>
      </c>
      <c r="C169" s="11" t="s">
        <v>281</v>
      </c>
      <c r="D169" s="10" t="s">
        <v>345</v>
      </c>
      <c r="E169" s="10" t="s">
        <v>346</v>
      </c>
      <c r="F169" s="19">
        <v>86</v>
      </c>
      <c r="G169" s="12">
        <v>87</v>
      </c>
      <c r="H169" s="13">
        <v>86.2</v>
      </c>
      <c r="I169" s="24">
        <f t="shared" si="10"/>
        <v>86.38</v>
      </c>
    </row>
    <row r="170" s="1" customFormat="1" ht="20.1" customHeight="1" spans="1:9">
      <c r="A170" s="10">
        <v>168</v>
      </c>
      <c r="B170" s="18" t="s">
        <v>79</v>
      </c>
      <c r="C170" s="11" t="s">
        <v>281</v>
      </c>
      <c r="D170" s="10" t="s">
        <v>347</v>
      </c>
      <c r="E170" s="10" t="s">
        <v>348</v>
      </c>
      <c r="F170" s="19">
        <v>74</v>
      </c>
      <c r="G170" s="12">
        <v>79.8</v>
      </c>
      <c r="H170" s="13">
        <v>78</v>
      </c>
      <c r="I170" s="24">
        <f t="shared" si="10"/>
        <v>77.34</v>
      </c>
    </row>
    <row r="171" s="1" customFormat="1" ht="20.1" customHeight="1" spans="1:9">
      <c r="A171" s="10">
        <v>169</v>
      </c>
      <c r="B171" s="18" t="s">
        <v>79</v>
      </c>
      <c r="C171" s="11" t="s">
        <v>281</v>
      </c>
      <c r="D171" s="10" t="s">
        <v>349</v>
      </c>
      <c r="E171" s="10" t="s">
        <v>350</v>
      </c>
      <c r="F171" s="19">
        <v>72</v>
      </c>
      <c r="G171" s="12">
        <v>80.6</v>
      </c>
      <c r="H171" s="13">
        <v>81.8</v>
      </c>
      <c r="I171" s="24">
        <f t="shared" si="10"/>
        <v>78.5</v>
      </c>
    </row>
    <row r="172" s="1" customFormat="1" ht="20.1" customHeight="1" spans="1:9">
      <c r="A172" s="10">
        <v>170</v>
      </c>
      <c r="B172" s="18" t="s">
        <v>79</v>
      </c>
      <c r="C172" s="11" t="s">
        <v>281</v>
      </c>
      <c r="D172" s="10" t="s">
        <v>183</v>
      </c>
      <c r="E172" s="10" t="s">
        <v>351</v>
      </c>
      <c r="F172" s="19">
        <v>72</v>
      </c>
      <c r="G172" s="12">
        <v>79.6</v>
      </c>
      <c r="H172" s="13">
        <v>78.4</v>
      </c>
      <c r="I172" s="24">
        <f t="shared" si="10"/>
        <v>76.84</v>
      </c>
    </row>
    <row r="173" s="1" customFormat="1" ht="20.1" customHeight="1" spans="1:9">
      <c r="A173" s="10">
        <v>171</v>
      </c>
      <c r="B173" s="18" t="s">
        <v>79</v>
      </c>
      <c r="C173" s="11" t="s">
        <v>281</v>
      </c>
      <c r="D173" s="10" t="s">
        <v>352</v>
      </c>
      <c r="E173" s="10" t="s">
        <v>353</v>
      </c>
      <c r="F173" s="19">
        <v>71</v>
      </c>
      <c r="G173" s="12">
        <v>85.6</v>
      </c>
      <c r="H173" s="13">
        <v>86</v>
      </c>
      <c r="I173" s="24">
        <f t="shared" si="10"/>
        <v>81.38</v>
      </c>
    </row>
    <row r="174" s="1" customFormat="1" ht="20.1" customHeight="1" spans="1:9">
      <c r="A174" s="10">
        <v>172</v>
      </c>
      <c r="B174" s="18" t="s">
        <v>79</v>
      </c>
      <c r="C174" s="11" t="s">
        <v>281</v>
      </c>
      <c r="D174" s="10" t="s">
        <v>354</v>
      </c>
      <c r="E174" s="10" t="s">
        <v>355</v>
      </c>
      <c r="F174" s="19">
        <v>68</v>
      </c>
      <c r="G174" s="12">
        <v>82.6</v>
      </c>
      <c r="H174" s="13">
        <v>77.8</v>
      </c>
      <c r="I174" s="24">
        <f t="shared" si="10"/>
        <v>76.3</v>
      </c>
    </row>
    <row r="175" s="1" customFormat="1" ht="20.1" customHeight="1" spans="1:9">
      <c r="A175" s="10">
        <v>173</v>
      </c>
      <c r="B175" s="18" t="s">
        <v>79</v>
      </c>
      <c r="C175" s="11" t="s">
        <v>281</v>
      </c>
      <c r="D175" s="10" t="s">
        <v>356</v>
      </c>
      <c r="E175" s="10" t="s">
        <v>357</v>
      </c>
      <c r="F175" s="19">
        <v>67</v>
      </c>
      <c r="G175" s="12">
        <v>77.2</v>
      </c>
      <c r="H175" s="13">
        <v>75.6</v>
      </c>
      <c r="I175" s="24">
        <f t="shared" si="10"/>
        <v>73.5</v>
      </c>
    </row>
    <row r="176" s="1" customFormat="1" ht="20.1" customHeight="1" spans="1:9">
      <c r="A176" s="10">
        <v>174</v>
      </c>
      <c r="B176" s="18" t="s">
        <v>358</v>
      </c>
      <c r="C176" s="18" t="s">
        <v>281</v>
      </c>
      <c r="D176" s="10" t="s">
        <v>359</v>
      </c>
      <c r="E176" s="10" t="s">
        <v>360</v>
      </c>
      <c r="F176" s="10"/>
      <c r="G176" s="12">
        <v>79.6</v>
      </c>
      <c r="H176" s="13">
        <v>78.8</v>
      </c>
      <c r="I176" s="24">
        <f>G176*0.5+H176*0.5</f>
        <v>79.2</v>
      </c>
    </row>
    <row r="177" s="1" customFormat="1" ht="20.1" customHeight="1" spans="1:9">
      <c r="A177" s="10">
        <v>175</v>
      </c>
      <c r="B177" s="18" t="s">
        <v>358</v>
      </c>
      <c r="C177" s="18" t="s">
        <v>281</v>
      </c>
      <c r="D177" s="10" t="s">
        <v>361</v>
      </c>
      <c r="E177" s="10" t="s">
        <v>362</v>
      </c>
      <c r="F177" s="10"/>
      <c r="G177" s="17" t="s">
        <v>49</v>
      </c>
      <c r="H177" s="17" t="s">
        <v>49</v>
      </c>
      <c r="I177" s="24" t="s">
        <v>49</v>
      </c>
    </row>
    <row r="178" s="1" customFormat="1" ht="20.1" customHeight="1" spans="1:9">
      <c r="A178" s="10">
        <v>176</v>
      </c>
      <c r="B178" s="18" t="s">
        <v>358</v>
      </c>
      <c r="C178" s="18" t="s">
        <v>281</v>
      </c>
      <c r="D178" s="10" t="s">
        <v>363</v>
      </c>
      <c r="E178" s="10" t="s">
        <v>364</v>
      </c>
      <c r="F178" s="10"/>
      <c r="G178" s="12">
        <v>77.8</v>
      </c>
      <c r="H178" s="13">
        <v>75.2</v>
      </c>
      <c r="I178" s="24">
        <f>G178*0.5+H178*0.5</f>
        <v>76.5</v>
      </c>
    </row>
    <row r="179" s="1" customFormat="1" ht="20.1" customHeight="1" spans="1:9">
      <c r="A179" s="10">
        <v>177</v>
      </c>
      <c r="B179" s="18" t="s">
        <v>358</v>
      </c>
      <c r="C179" s="18" t="s">
        <v>281</v>
      </c>
      <c r="D179" s="10" t="s">
        <v>365</v>
      </c>
      <c r="E179" s="10" t="s">
        <v>366</v>
      </c>
      <c r="F179" s="10"/>
      <c r="G179" s="12">
        <v>72.8</v>
      </c>
      <c r="H179" s="13">
        <v>70.2</v>
      </c>
      <c r="I179" s="24">
        <f>G179*0.5+H179*0.5</f>
        <v>71.5</v>
      </c>
    </row>
    <row r="180" s="1" customFormat="1" ht="20.1" customHeight="1" spans="1:9">
      <c r="A180" s="10">
        <v>178</v>
      </c>
      <c r="B180" s="18" t="s">
        <v>358</v>
      </c>
      <c r="C180" s="18" t="s">
        <v>281</v>
      </c>
      <c r="D180" s="10" t="s">
        <v>367</v>
      </c>
      <c r="E180" s="10" t="s">
        <v>368</v>
      </c>
      <c r="F180" s="10"/>
      <c r="G180" s="12">
        <v>81.8</v>
      </c>
      <c r="H180" s="13">
        <v>82.2</v>
      </c>
      <c r="I180" s="24">
        <f>G180*0.5+H180*0.5</f>
        <v>82</v>
      </c>
    </row>
    <row r="181" s="1" customFormat="1" ht="20.1" customHeight="1" spans="1:9">
      <c r="A181" s="10">
        <v>179</v>
      </c>
      <c r="B181" s="37" t="s">
        <v>105</v>
      </c>
      <c r="C181" s="37" t="s">
        <v>369</v>
      </c>
      <c r="D181" s="10" t="s">
        <v>370</v>
      </c>
      <c r="E181" s="10" t="s">
        <v>371</v>
      </c>
      <c r="F181" s="38">
        <v>83</v>
      </c>
      <c r="G181" s="12">
        <v>83</v>
      </c>
      <c r="H181" s="13">
        <v>82.4</v>
      </c>
      <c r="I181" s="24">
        <f t="shared" ref="I181:I194" si="11">F181*0.3+G181*0.3+H181*0.4</f>
        <v>82.76</v>
      </c>
    </row>
    <row r="182" s="1" customFormat="1" ht="20.1" customHeight="1" spans="1:9">
      <c r="A182" s="10">
        <v>180</v>
      </c>
      <c r="B182" s="37" t="s">
        <v>105</v>
      </c>
      <c r="C182" s="37" t="s">
        <v>369</v>
      </c>
      <c r="D182" s="10" t="s">
        <v>372</v>
      </c>
      <c r="E182" s="10" t="s">
        <v>373</v>
      </c>
      <c r="F182" s="38">
        <v>75</v>
      </c>
      <c r="G182" s="12">
        <v>81.4</v>
      </c>
      <c r="H182" s="13">
        <v>79.4</v>
      </c>
      <c r="I182" s="24">
        <f t="shared" si="11"/>
        <v>78.68</v>
      </c>
    </row>
    <row r="183" s="1" customFormat="1" ht="20.1" customHeight="1" spans="1:9">
      <c r="A183" s="10">
        <v>181</v>
      </c>
      <c r="B183" s="37" t="s">
        <v>105</v>
      </c>
      <c r="C183" s="37" t="s">
        <v>369</v>
      </c>
      <c r="D183" s="10" t="s">
        <v>374</v>
      </c>
      <c r="E183" s="10" t="s">
        <v>375</v>
      </c>
      <c r="F183" s="38">
        <v>74</v>
      </c>
      <c r="G183" s="12">
        <v>77</v>
      </c>
      <c r="H183" s="13">
        <v>77.8</v>
      </c>
      <c r="I183" s="24">
        <f t="shared" si="11"/>
        <v>76.42</v>
      </c>
    </row>
    <row r="184" s="1" customFormat="1" ht="20.1" customHeight="1" spans="1:9">
      <c r="A184" s="10">
        <v>182</v>
      </c>
      <c r="B184" s="37" t="s">
        <v>105</v>
      </c>
      <c r="C184" s="37" t="s">
        <v>369</v>
      </c>
      <c r="D184" s="10" t="s">
        <v>120</v>
      </c>
      <c r="E184" s="10" t="s">
        <v>376</v>
      </c>
      <c r="F184" s="38">
        <v>73</v>
      </c>
      <c r="G184" s="12">
        <v>82.6</v>
      </c>
      <c r="H184" s="13">
        <v>81.4</v>
      </c>
      <c r="I184" s="24">
        <f t="shared" si="11"/>
        <v>79.24</v>
      </c>
    </row>
    <row r="185" s="1" customFormat="1" ht="20.1" customHeight="1" spans="1:9">
      <c r="A185" s="10">
        <v>183</v>
      </c>
      <c r="B185" s="37" t="s">
        <v>105</v>
      </c>
      <c r="C185" s="37" t="s">
        <v>369</v>
      </c>
      <c r="D185" s="10" t="s">
        <v>140</v>
      </c>
      <c r="E185" s="10" t="s">
        <v>377</v>
      </c>
      <c r="F185" s="38">
        <v>66</v>
      </c>
      <c r="G185" s="12">
        <v>82.2</v>
      </c>
      <c r="H185" s="13">
        <v>82.2</v>
      </c>
      <c r="I185" s="24">
        <f t="shared" si="11"/>
        <v>77.34</v>
      </c>
    </row>
    <row r="186" s="1" customFormat="1" ht="20.1" customHeight="1" spans="1:9">
      <c r="A186" s="10">
        <v>184</v>
      </c>
      <c r="B186" s="37" t="s">
        <v>105</v>
      </c>
      <c r="C186" s="37" t="s">
        <v>369</v>
      </c>
      <c r="D186" s="10" t="s">
        <v>378</v>
      </c>
      <c r="E186" s="10" t="s">
        <v>379</v>
      </c>
      <c r="F186" s="38">
        <v>63</v>
      </c>
      <c r="G186" s="12">
        <v>82.6</v>
      </c>
      <c r="H186" s="13">
        <v>83.8</v>
      </c>
      <c r="I186" s="24">
        <f t="shared" si="11"/>
        <v>77.2</v>
      </c>
    </row>
    <row r="187" s="1" customFormat="1" ht="20.1" customHeight="1" spans="1:9">
      <c r="A187" s="10">
        <v>185</v>
      </c>
      <c r="B187" s="37" t="s">
        <v>105</v>
      </c>
      <c r="C187" s="37" t="s">
        <v>369</v>
      </c>
      <c r="D187" s="10" t="s">
        <v>380</v>
      </c>
      <c r="E187" s="10" t="s">
        <v>381</v>
      </c>
      <c r="F187" s="38">
        <v>56</v>
      </c>
      <c r="G187" s="12">
        <v>76.8</v>
      </c>
      <c r="H187" s="13">
        <v>78</v>
      </c>
      <c r="I187" s="24">
        <f t="shared" si="11"/>
        <v>71.04</v>
      </c>
    </row>
    <row r="188" s="1" customFormat="1" ht="20.1" customHeight="1" spans="1:9">
      <c r="A188" s="10">
        <v>186</v>
      </c>
      <c r="B188" s="37" t="s">
        <v>105</v>
      </c>
      <c r="C188" s="37" t="s">
        <v>369</v>
      </c>
      <c r="D188" s="10" t="s">
        <v>93</v>
      </c>
      <c r="E188" s="10" t="s">
        <v>382</v>
      </c>
      <c r="F188" s="38">
        <v>56</v>
      </c>
      <c r="G188" s="12">
        <v>75</v>
      </c>
      <c r="H188" s="13">
        <v>75.4</v>
      </c>
      <c r="I188" s="24">
        <f t="shared" si="11"/>
        <v>69.46</v>
      </c>
    </row>
    <row r="189" s="1" customFormat="1" ht="20.1" customHeight="1" spans="1:9">
      <c r="A189" s="10">
        <v>187</v>
      </c>
      <c r="B189" s="37" t="s">
        <v>105</v>
      </c>
      <c r="C189" s="37" t="s">
        <v>369</v>
      </c>
      <c r="D189" s="10" t="s">
        <v>383</v>
      </c>
      <c r="E189" s="10" t="s">
        <v>384</v>
      </c>
      <c r="F189" s="38">
        <v>52</v>
      </c>
      <c r="G189" s="12">
        <v>81.2</v>
      </c>
      <c r="H189" s="13">
        <v>76.6</v>
      </c>
      <c r="I189" s="24">
        <f t="shared" si="11"/>
        <v>70.6</v>
      </c>
    </row>
    <row r="190" s="1" customFormat="1" ht="20.1" customHeight="1" spans="1:9">
      <c r="A190" s="10">
        <v>188</v>
      </c>
      <c r="B190" s="37" t="s">
        <v>105</v>
      </c>
      <c r="C190" s="37" t="s">
        <v>369</v>
      </c>
      <c r="D190" s="10" t="s">
        <v>385</v>
      </c>
      <c r="E190" s="10" t="s">
        <v>386</v>
      </c>
      <c r="F190" s="38">
        <v>49</v>
      </c>
      <c r="G190" s="12">
        <v>81.4</v>
      </c>
      <c r="H190" s="13">
        <v>77.8</v>
      </c>
      <c r="I190" s="24">
        <f t="shared" si="11"/>
        <v>70.24</v>
      </c>
    </row>
    <row r="191" s="1" customFormat="1" ht="20.1" customHeight="1" spans="1:9">
      <c r="A191" s="10">
        <v>189</v>
      </c>
      <c r="B191" s="37" t="s">
        <v>105</v>
      </c>
      <c r="C191" s="37" t="s">
        <v>369</v>
      </c>
      <c r="D191" s="10" t="s">
        <v>387</v>
      </c>
      <c r="E191" s="10" t="s">
        <v>388</v>
      </c>
      <c r="F191" s="38">
        <v>37</v>
      </c>
      <c r="G191" s="12">
        <v>83.4</v>
      </c>
      <c r="H191" s="13">
        <v>84</v>
      </c>
      <c r="I191" s="24">
        <f t="shared" si="11"/>
        <v>69.72</v>
      </c>
    </row>
    <row r="192" s="1" customFormat="1" ht="20.1" customHeight="1" spans="1:9">
      <c r="A192" s="10">
        <v>190</v>
      </c>
      <c r="B192" s="39" t="s">
        <v>161</v>
      </c>
      <c r="C192" s="37" t="s">
        <v>369</v>
      </c>
      <c r="D192" s="10" t="s">
        <v>389</v>
      </c>
      <c r="E192" s="10" t="s">
        <v>390</v>
      </c>
      <c r="F192" s="40">
        <v>70</v>
      </c>
      <c r="G192" s="12">
        <v>83.2</v>
      </c>
      <c r="H192" s="13">
        <v>80.8</v>
      </c>
      <c r="I192" s="24">
        <f t="shared" si="11"/>
        <v>78.28</v>
      </c>
    </row>
    <row r="193" s="1" customFormat="1" ht="20.1" customHeight="1" spans="1:9">
      <c r="A193" s="10">
        <v>191</v>
      </c>
      <c r="B193" s="39" t="s">
        <v>161</v>
      </c>
      <c r="C193" s="37" t="s">
        <v>369</v>
      </c>
      <c r="D193" s="10" t="s">
        <v>391</v>
      </c>
      <c r="E193" s="10" t="s">
        <v>392</v>
      </c>
      <c r="F193" s="40">
        <v>46</v>
      </c>
      <c r="G193" s="12">
        <v>79.4</v>
      </c>
      <c r="H193" s="13">
        <v>78.6</v>
      </c>
      <c r="I193" s="24">
        <f t="shared" si="11"/>
        <v>69.06</v>
      </c>
    </row>
    <row r="194" s="1" customFormat="1" ht="20.1" customHeight="1" spans="1:9">
      <c r="A194" s="10">
        <v>192</v>
      </c>
      <c r="B194" s="39" t="s">
        <v>161</v>
      </c>
      <c r="C194" s="37" t="s">
        <v>369</v>
      </c>
      <c r="D194" s="10" t="s">
        <v>393</v>
      </c>
      <c r="E194" s="10" t="s">
        <v>394</v>
      </c>
      <c r="F194" s="40">
        <v>30</v>
      </c>
      <c r="G194" s="12">
        <v>75.4</v>
      </c>
      <c r="H194" s="13">
        <v>76.6</v>
      </c>
      <c r="I194" s="24">
        <f t="shared" si="11"/>
        <v>62.26</v>
      </c>
    </row>
    <row r="195" s="1" customFormat="1" ht="20.1" customHeight="1" spans="1:9">
      <c r="A195" s="10">
        <v>193</v>
      </c>
      <c r="B195" s="41" t="s">
        <v>193</v>
      </c>
      <c r="C195" s="41" t="s">
        <v>369</v>
      </c>
      <c r="D195" s="10" t="s">
        <v>395</v>
      </c>
      <c r="E195" s="10" t="s">
        <v>396</v>
      </c>
      <c r="F195" s="12"/>
      <c r="G195" s="12">
        <v>81</v>
      </c>
      <c r="H195" s="13">
        <v>81.2</v>
      </c>
      <c r="I195" s="24">
        <f>G195*0.5+H195*0.5</f>
        <v>81.1</v>
      </c>
    </row>
    <row r="196" s="1" customFormat="1" ht="20.1" customHeight="1" spans="1:9">
      <c r="A196" s="10">
        <v>194</v>
      </c>
      <c r="B196" s="41" t="s">
        <v>193</v>
      </c>
      <c r="C196" s="41" t="s">
        <v>369</v>
      </c>
      <c r="D196" s="10" t="s">
        <v>397</v>
      </c>
      <c r="E196" s="10" t="s">
        <v>398</v>
      </c>
      <c r="F196" s="12"/>
      <c r="G196" s="12">
        <v>75.4</v>
      </c>
      <c r="H196" s="13">
        <v>66.6</v>
      </c>
      <c r="I196" s="24">
        <f>G196*0.5+H196*0.5</f>
        <v>71</v>
      </c>
    </row>
    <row r="197" s="1" customFormat="1" ht="20.1" customHeight="1" spans="1:9">
      <c r="A197" s="10">
        <v>195</v>
      </c>
      <c r="B197" s="41" t="s">
        <v>193</v>
      </c>
      <c r="C197" s="41" t="s">
        <v>369</v>
      </c>
      <c r="D197" s="10" t="s">
        <v>399</v>
      </c>
      <c r="E197" s="10" t="s">
        <v>400</v>
      </c>
      <c r="F197" s="12"/>
      <c r="G197" s="12">
        <v>71</v>
      </c>
      <c r="H197" s="13">
        <v>67.2</v>
      </c>
      <c r="I197" s="24">
        <f>G197*0.5+H197*0.5</f>
        <v>69.1</v>
      </c>
    </row>
    <row r="198" s="1" customFormat="1" ht="20.1" customHeight="1" spans="1:9">
      <c r="A198" s="10">
        <v>196</v>
      </c>
      <c r="B198" s="41" t="s">
        <v>193</v>
      </c>
      <c r="C198" s="41" t="s">
        <v>369</v>
      </c>
      <c r="D198" s="10" t="s">
        <v>73</v>
      </c>
      <c r="E198" s="10" t="s">
        <v>401</v>
      </c>
      <c r="F198" s="12"/>
      <c r="G198" s="12">
        <v>74.4</v>
      </c>
      <c r="H198" s="13">
        <v>72.6</v>
      </c>
      <c r="I198" s="24">
        <f>G198*0.5+H198*0.5</f>
        <v>73.5</v>
      </c>
    </row>
    <row r="199" s="1" customFormat="1" ht="20.1" customHeight="1" spans="1:9">
      <c r="A199" s="10">
        <v>197</v>
      </c>
      <c r="B199" s="41" t="s">
        <v>193</v>
      </c>
      <c r="C199" s="41" t="s">
        <v>369</v>
      </c>
      <c r="D199" s="10" t="s">
        <v>402</v>
      </c>
      <c r="E199" s="10" t="s">
        <v>403</v>
      </c>
      <c r="F199" s="12"/>
      <c r="G199" s="12">
        <v>78.6</v>
      </c>
      <c r="H199" s="13">
        <v>81.8</v>
      </c>
      <c r="I199" s="24">
        <f>G199*0.5+H199*0.5</f>
        <v>80.2</v>
      </c>
    </row>
    <row r="200" s="1" customFormat="1" ht="20.1" customHeight="1" spans="1:9">
      <c r="A200" s="10">
        <v>198</v>
      </c>
      <c r="B200" s="41" t="s">
        <v>193</v>
      </c>
      <c r="C200" s="41" t="s">
        <v>369</v>
      </c>
      <c r="D200" s="10" t="s">
        <v>404</v>
      </c>
      <c r="E200" s="10" t="s">
        <v>405</v>
      </c>
      <c r="F200" s="12"/>
      <c r="G200" s="17" t="s">
        <v>49</v>
      </c>
      <c r="H200" s="17" t="s">
        <v>49</v>
      </c>
      <c r="I200" s="24" t="s">
        <v>49</v>
      </c>
    </row>
    <row r="201" s="1" customFormat="1" ht="20.1" customHeight="1" spans="1:9">
      <c r="A201" s="10">
        <v>199</v>
      </c>
      <c r="B201" s="18" t="s">
        <v>172</v>
      </c>
      <c r="C201" s="37" t="s">
        <v>369</v>
      </c>
      <c r="D201" s="10" t="s">
        <v>406</v>
      </c>
      <c r="E201" s="10" t="s">
        <v>407</v>
      </c>
      <c r="F201" s="19">
        <v>87</v>
      </c>
      <c r="G201" s="12">
        <v>83.8</v>
      </c>
      <c r="H201" s="13">
        <v>81.4</v>
      </c>
      <c r="I201" s="24">
        <f>F201*0.3+G201*0.3+H201*0.4</f>
        <v>83.8</v>
      </c>
    </row>
    <row r="202" s="1" customFormat="1" ht="20.1" customHeight="1" spans="1:9">
      <c r="A202" s="10">
        <v>200</v>
      </c>
      <c r="B202" s="18" t="s">
        <v>172</v>
      </c>
      <c r="C202" s="37" t="s">
        <v>369</v>
      </c>
      <c r="D202" s="10" t="s">
        <v>408</v>
      </c>
      <c r="E202" s="10" t="s">
        <v>409</v>
      </c>
      <c r="F202" s="19">
        <v>72</v>
      </c>
      <c r="G202" s="12">
        <v>79.4</v>
      </c>
      <c r="H202" s="13">
        <v>78</v>
      </c>
      <c r="I202" s="24">
        <f>F202*0.3+G202*0.3+H202*0.4</f>
        <v>76.62</v>
      </c>
    </row>
    <row r="203" s="1" customFormat="1" ht="20.1" customHeight="1" spans="1:9">
      <c r="A203" s="10">
        <v>201</v>
      </c>
      <c r="B203" s="18" t="s">
        <v>172</v>
      </c>
      <c r="C203" s="37" t="s">
        <v>369</v>
      </c>
      <c r="D203" s="10" t="s">
        <v>410</v>
      </c>
      <c r="E203" s="10" t="s">
        <v>411</v>
      </c>
      <c r="F203" s="19">
        <v>68</v>
      </c>
      <c r="G203" s="12">
        <v>66.8</v>
      </c>
      <c r="H203" s="13">
        <v>65</v>
      </c>
      <c r="I203" s="24">
        <f>F203*0.3+G203*0.3+H203*0.4</f>
        <v>66.44</v>
      </c>
    </row>
    <row r="204" s="1" customFormat="1" ht="20.1" customHeight="1" spans="1:9">
      <c r="A204" s="10">
        <v>202</v>
      </c>
      <c r="B204" s="18" t="s">
        <v>172</v>
      </c>
      <c r="C204" s="37" t="s">
        <v>369</v>
      </c>
      <c r="D204" s="10" t="s">
        <v>412</v>
      </c>
      <c r="E204" s="10" t="s">
        <v>413</v>
      </c>
      <c r="F204" s="19">
        <v>63</v>
      </c>
      <c r="G204" s="12">
        <v>65.4</v>
      </c>
      <c r="H204" s="13">
        <v>68.2</v>
      </c>
      <c r="I204" s="24">
        <f>F204*0.3+G204*0.3+H204*0.4</f>
        <v>65.8</v>
      </c>
    </row>
    <row r="205" s="1" customFormat="1" ht="20.1" customHeight="1" spans="1:9">
      <c r="A205" s="10">
        <v>203</v>
      </c>
      <c r="B205" s="18" t="s">
        <v>172</v>
      </c>
      <c r="C205" s="37" t="s">
        <v>369</v>
      </c>
      <c r="D205" s="10" t="s">
        <v>414</v>
      </c>
      <c r="E205" s="10" t="s">
        <v>415</v>
      </c>
      <c r="F205" s="19">
        <v>61</v>
      </c>
      <c r="G205" s="12">
        <v>75.6</v>
      </c>
      <c r="H205" s="13">
        <v>77</v>
      </c>
      <c r="I205" s="24">
        <f>F205*0.3+G205*0.3+H205*0.4</f>
        <v>71.78</v>
      </c>
    </row>
    <row r="206" s="1" customFormat="1" ht="20.1" customHeight="1" spans="1:9">
      <c r="A206" s="10">
        <v>204</v>
      </c>
      <c r="B206" s="42" t="s">
        <v>139</v>
      </c>
      <c r="C206" s="42" t="s">
        <v>369</v>
      </c>
      <c r="D206" s="10" t="s">
        <v>416</v>
      </c>
      <c r="E206" s="10" t="s">
        <v>417</v>
      </c>
      <c r="F206" s="12"/>
      <c r="G206" s="12">
        <v>72.8</v>
      </c>
      <c r="H206" s="13">
        <v>66.4</v>
      </c>
      <c r="I206" s="24">
        <f t="shared" ref="I206:I220" si="12">G206*0.5+H206*0.5</f>
        <v>69.6</v>
      </c>
    </row>
    <row r="207" s="1" customFormat="1" ht="20.1" customHeight="1" spans="1:9">
      <c r="A207" s="10">
        <v>205</v>
      </c>
      <c r="B207" s="42" t="s">
        <v>139</v>
      </c>
      <c r="C207" s="42" t="s">
        <v>369</v>
      </c>
      <c r="D207" s="10" t="s">
        <v>418</v>
      </c>
      <c r="E207" s="10" t="s">
        <v>419</v>
      </c>
      <c r="F207" s="12"/>
      <c r="G207" s="12">
        <v>71.2</v>
      </c>
      <c r="H207" s="13">
        <v>72.2</v>
      </c>
      <c r="I207" s="24">
        <f t="shared" si="12"/>
        <v>71.7</v>
      </c>
    </row>
    <row r="208" s="1" customFormat="1" ht="20.1" customHeight="1" spans="1:9">
      <c r="A208" s="10">
        <v>206</v>
      </c>
      <c r="B208" s="42" t="s">
        <v>139</v>
      </c>
      <c r="C208" s="42" t="s">
        <v>369</v>
      </c>
      <c r="D208" s="10" t="s">
        <v>420</v>
      </c>
      <c r="E208" s="10" t="s">
        <v>421</v>
      </c>
      <c r="F208" s="12"/>
      <c r="G208" s="12">
        <v>78.2</v>
      </c>
      <c r="H208" s="13">
        <v>78.6</v>
      </c>
      <c r="I208" s="24">
        <f t="shared" si="12"/>
        <v>78.4</v>
      </c>
    </row>
    <row r="209" s="1" customFormat="1" ht="20.1" customHeight="1" spans="1:9">
      <c r="A209" s="10">
        <v>207</v>
      </c>
      <c r="B209" s="42" t="s">
        <v>139</v>
      </c>
      <c r="C209" s="42" t="s">
        <v>369</v>
      </c>
      <c r="D209" s="10" t="s">
        <v>422</v>
      </c>
      <c r="E209" s="10" t="s">
        <v>423</v>
      </c>
      <c r="F209" s="12"/>
      <c r="G209" s="12">
        <v>76.8</v>
      </c>
      <c r="H209" s="13">
        <v>74.4</v>
      </c>
      <c r="I209" s="24">
        <f t="shared" si="12"/>
        <v>75.6</v>
      </c>
    </row>
    <row r="210" s="1" customFormat="1" ht="20.1" customHeight="1" spans="1:9">
      <c r="A210" s="10">
        <v>208</v>
      </c>
      <c r="B210" s="42" t="s">
        <v>139</v>
      </c>
      <c r="C210" s="42" t="s">
        <v>369</v>
      </c>
      <c r="D210" s="10" t="s">
        <v>424</v>
      </c>
      <c r="E210" s="10" t="s">
        <v>425</v>
      </c>
      <c r="F210" s="12"/>
      <c r="G210" s="12">
        <v>78.6</v>
      </c>
      <c r="H210" s="13">
        <v>77.6</v>
      </c>
      <c r="I210" s="24">
        <f t="shared" si="12"/>
        <v>78.1</v>
      </c>
    </row>
    <row r="211" s="1" customFormat="1" ht="20.1" customHeight="1" spans="1:9">
      <c r="A211" s="10">
        <v>209</v>
      </c>
      <c r="B211" s="42" t="s">
        <v>139</v>
      </c>
      <c r="C211" s="42" t="s">
        <v>369</v>
      </c>
      <c r="D211" s="10" t="s">
        <v>426</v>
      </c>
      <c r="E211" s="10" t="s">
        <v>427</v>
      </c>
      <c r="F211" s="12"/>
      <c r="G211" s="12">
        <v>77.4</v>
      </c>
      <c r="H211" s="13">
        <v>76.8</v>
      </c>
      <c r="I211" s="24">
        <f t="shared" si="12"/>
        <v>77.1</v>
      </c>
    </row>
    <row r="212" s="1" customFormat="1" ht="20.1" customHeight="1" spans="1:9">
      <c r="A212" s="10">
        <v>210</v>
      </c>
      <c r="B212" s="42" t="s">
        <v>139</v>
      </c>
      <c r="C212" s="42" t="s">
        <v>369</v>
      </c>
      <c r="D212" s="10" t="s">
        <v>428</v>
      </c>
      <c r="E212" s="10" t="s">
        <v>429</v>
      </c>
      <c r="F212" s="12"/>
      <c r="G212" s="12">
        <v>72.8</v>
      </c>
      <c r="H212" s="13">
        <v>71.2</v>
      </c>
      <c r="I212" s="24">
        <f t="shared" si="12"/>
        <v>72</v>
      </c>
    </row>
    <row r="213" s="1" customFormat="1" ht="20.1" customHeight="1" spans="1:9">
      <c r="A213" s="10">
        <v>211</v>
      </c>
      <c r="B213" s="18" t="s">
        <v>217</v>
      </c>
      <c r="C213" s="18" t="s">
        <v>369</v>
      </c>
      <c r="D213" s="10" t="s">
        <v>430</v>
      </c>
      <c r="E213" s="10" t="s">
        <v>431</v>
      </c>
      <c r="F213" s="12"/>
      <c r="G213" s="12">
        <v>70.8</v>
      </c>
      <c r="H213" s="13">
        <v>67.2</v>
      </c>
      <c r="I213" s="24">
        <f t="shared" si="12"/>
        <v>69</v>
      </c>
    </row>
    <row r="214" s="1" customFormat="1" ht="20.1" customHeight="1" spans="1:9">
      <c r="A214" s="10">
        <v>212</v>
      </c>
      <c r="B214" s="18" t="s">
        <v>217</v>
      </c>
      <c r="C214" s="18" t="s">
        <v>369</v>
      </c>
      <c r="D214" s="10" t="s">
        <v>432</v>
      </c>
      <c r="E214" s="10" t="s">
        <v>433</v>
      </c>
      <c r="F214" s="12"/>
      <c r="G214" s="12">
        <v>76.8</v>
      </c>
      <c r="H214" s="13">
        <v>77.2</v>
      </c>
      <c r="I214" s="24">
        <f t="shared" si="12"/>
        <v>77</v>
      </c>
    </row>
    <row r="215" s="1" customFormat="1" ht="20.1" customHeight="1" spans="1:9">
      <c r="A215" s="10">
        <v>213</v>
      </c>
      <c r="B215" s="18" t="s">
        <v>217</v>
      </c>
      <c r="C215" s="18" t="s">
        <v>369</v>
      </c>
      <c r="D215" s="10" t="s">
        <v>434</v>
      </c>
      <c r="E215" s="10" t="s">
        <v>435</v>
      </c>
      <c r="F215" s="12"/>
      <c r="G215" s="12">
        <v>75.8</v>
      </c>
      <c r="H215" s="13">
        <v>75.8</v>
      </c>
      <c r="I215" s="24">
        <f t="shared" si="12"/>
        <v>75.8</v>
      </c>
    </row>
    <row r="216" s="1" customFormat="1" ht="20.1" customHeight="1" spans="1:9">
      <c r="A216" s="10">
        <v>214</v>
      </c>
      <c r="B216" s="18" t="s">
        <v>217</v>
      </c>
      <c r="C216" s="18" t="s">
        <v>369</v>
      </c>
      <c r="D216" s="10" t="s">
        <v>436</v>
      </c>
      <c r="E216" s="10" t="s">
        <v>437</v>
      </c>
      <c r="F216" s="12"/>
      <c r="G216" s="12">
        <v>82.8</v>
      </c>
      <c r="H216" s="13">
        <v>81.4</v>
      </c>
      <c r="I216" s="24">
        <f t="shared" si="12"/>
        <v>82.1</v>
      </c>
    </row>
    <row r="217" s="1" customFormat="1" ht="20.1" customHeight="1" spans="1:9">
      <c r="A217" s="10">
        <v>215</v>
      </c>
      <c r="B217" s="43" t="s">
        <v>438</v>
      </c>
      <c r="C217" s="43" t="s">
        <v>369</v>
      </c>
      <c r="D217" s="10" t="s">
        <v>439</v>
      </c>
      <c r="E217" s="10" t="s">
        <v>440</v>
      </c>
      <c r="F217" s="12"/>
      <c r="G217" s="12">
        <v>78</v>
      </c>
      <c r="H217" s="13">
        <v>76.6</v>
      </c>
      <c r="I217" s="24">
        <f t="shared" si="12"/>
        <v>77.3</v>
      </c>
    </row>
    <row r="218" s="1" customFormat="1" ht="20.1" customHeight="1" spans="1:9">
      <c r="A218" s="10">
        <v>216</v>
      </c>
      <c r="B218" s="43" t="s">
        <v>438</v>
      </c>
      <c r="C218" s="43" t="s">
        <v>369</v>
      </c>
      <c r="D218" s="10" t="s">
        <v>441</v>
      </c>
      <c r="E218" s="10" t="s">
        <v>442</v>
      </c>
      <c r="F218" s="12"/>
      <c r="G218" s="12">
        <v>79</v>
      </c>
      <c r="H218" s="13">
        <v>78.6</v>
      </c>
      <c r="I218" s="24">
        <f t="shared" si="12"/>
        <v>78.8</v>
      </c>
    </row>
    <row r="219" s="1" customFormat="1" ht="20.1" customHeight="1" spans="1:9">
      <c r="A219" s="10">
        <v>217</v>
      </c>
      <c r="B219" s="43" t="s">
        <v>438</v>
      </c>
      <c r="C219" s="43" t="s">
        <v>369</v>
      </c>
      <c r="D219" s="10" t="s">
        <v>443</v>
      </c>
      <c r="E219" s="10" t="s">
        <v>444</v>
      </c>
      <c r="F219" s="12"/>
      <c r="G219" s="12">
        <v>74.6</v>
      </c>
      <c r="H219" s="13">
        <v>71.6</v>
      </c>
      <c r="I219" s="24">
        <f t="shared" si="12"/>
        <v>73.1</v>
      </c>
    </row>
    <row r="220" s="1" customFormat="1" ht="20.1" customHeight="1" spans="1:9">
      <c r="A220" s="10">
        <v>218</v>
      </c>
      <c r="B220" s="43" t="s">
        <v>438</v>
      </c>
      <c r="C220" s="43" t="s">
        <v>369</v>
      </c>
      <c r="D220" s="10" t="s">
        <v>445</v>
      </c>
      <c r="E220" s="10" t="s">
        <v>446</v>
      </c>
      <c r="F220" s="12"/>
      <c r="G220" s="12">
        <v>77.2</v>
      </c>
      <c r="H220" s="13">
        <v>77.6</v>
      </c>
      <c r="I220" s="24">
        <f t="shared" si="12"/>
        <v>77.4</v>
      </c>
    </row>
    <row r="221" s="1" customFormat="1" ht="20.1" customHeight="1" spans="1:9">
      <c r="A221" s="10">
        <v>219</v>
      </c>
      <c r="B221" s="11" t="s">
        <v>36</v>
      </c>
      <c r="C221" s="11" t="s">
        <v>447</v>
      </c>
      <c r="D221" s="10" t="s">
        <v>137</v>
      </c>
      <c r="E221" s="10" t="s">
        <v>448</v>
      </c>
      <c r="F221" s="10">
        <v>82</v>
      </c>
      <c r="G221" s="12">
        <v>88.6</v>
      </c>
      <c r="H221" s="13">
        <v>86.8</v>
      </c>
      <c r="I221" s="24">
        <f t="shared" ref="I221:I258" si="13">F221*0.3+G221*0.3+H221*0.4</f>
        <v>85.9</v>
      </c>
    </row>
    <row r="222" s="1" customFormat="1" ht="20.1" customHeight="1" spans="1:9">
      <c r="A222" s="10">
        <v>220</v>
      </c>
      <c r="B222" s="11" t="s">
        <v>36</v>
      </c>
      <c r="C222" s="11" t="s">
        <v>447</v>
      </c>
      <c r="D222" s="10" t="s">
        <v>449</v>
      </c>
      <c r="E222" s="10" t="s">
        <v>450</v>
      </c>
      <c r="F222" s="10">
        <v>80</v>
      </c>
      <c r="G222" s="12">
        <v>81.4</v>
      </c>
      <c r="H222" s="13">
        <v>79.8</v>
      </c>
      <c r="I222" s="24">
        <f t="shared" si="13"/>
        <v>80.34</v>
      </c>
    </row>
    <row r="223" s="1" customFormat="1" ht="20.1" customHeight="1" spans="1:9">
      <c r="A223" s="10">
        <v>221</v>
      </c>
      <c r="B223" s="11" t="s">
        <v>36</v>
      </c>
      <c r="C223" s="11" t="s">
        <v>447</v>
      </c>
      <c r="D223" s="10" t="s">
        <v>451</v>
      </c>
      <c r="E223" s="10" t="s">
        <v>452</v>
      </c>
      <c r="F223" s="10">
        <v>78</v>
      </c>
      <c r="G223" s="12">
        <v>83.6</v>
      </c>
      <c r="H223" s="13">
        <v>81.6</v>
      </c>
      <c r="I223" s="24">
        <f t="shared" si="13"/>
        <v>81.12</v>
      </c>
    </row>
    <row r="224" s="1" customFormat="1" ht="20.1" customHeight="1" spans="1:9">
      <c r="A224" s="10">
        <v>222</v>
      </c>
      <c r="B224" s="11" t="s">
        <v>36</v>
      </c>
      <c r="C224" s="11" t="s">
        <v>447</v>
      </c>
      <c r="D224" s="10" t="s">
        <v>52</v>
      </c>
      <c r="E224" s="10" t="s">
        <v>453</v>
      </c>
      <c r="F224" s="10">
        <v>77</v>
      </c>
      <c r="G224" s="12">
        <v>83</v>
      </c>
      <c r="H224" s="13">
        <v>82.4</v>
      </c>
      <c r="I224" s="24">
        <f t="shared" si="13"/>
        <v>80.96</v>
      </c>
    </row>
    <row r="225" s="1" customFormat="1" ht="20.1" customHeight="1" spans="1:9">
      <c r="A225" s="10">
        <v>223</v>
      </c>
      <c r="B225" s="11" t="s">
        <v>36</v>
      </c>
      <c r="C225" s="11" t="s">
        <v>447</v>
      </c>
      <c r="D225" s="10" t="s">
        <v>454</v>
      </c>
      <c r="E225" s="10" t="s">
        <v>455</v>
      </c>
      <c r="F225" s="10">
        <v>76</v>
      </c>
      <c r="G225" s="12">
        <v>89.6</v>
      </c>
      <c r="H225" s="13">
        <v>84.6</v>
      </c>
      <c r="I225" s="24">
        <f t="shared" si="13"/>
        <v>83.52</v>
      </c>
    </row>
    <row r="226" s="1" customFormat="1" ht="20.1" customHeight="1" spans="1:9">
      <c r="A226" s="10">
        <v>224</v>
      </c>
      <c r="B226" s="11" t="s">
        <v>36</v>
      </c>
      <c r="C226" s="11" t="s">
        <v>447</v>
      </c>
      <c r="D226" s="10" t="s">
        <v>456</v>
      </c>
      <c r="E226" s="10" t="s">
        <v>457</v>
      </c>
      <c r="F226" s="10">
        <v>76</v>
      </c>
      <c r="G226" s="12">
        <v>82.4</v>
      </c>
      <c r="H226" s="13">
        <v>82.2</v>
      </c>
      <c r="I226" s="24">
        <f t="shared" si="13"/>
        <v>80.4</v>
      </c>
    </row>
    <row r="227" s="1" customFormat="1" ht="20.1" customHeight="1" spans="1:9">
      <c r="A227" s="10">
        <v>225</v>
      </c>
      <c r="B227" s="11" t="s">
        <v>36</v>
      </c>
      <c r="C227" s="11" t="s">
        <v>447</v>
      </c>
      <c r="D227" s="10" t="s">
        <v>458</v>
      </c>
      <c r="E227" s="10" t="s">
        <v>459</v>
      </c>
      <c r="F227" s="10">
        <v>74</v>
      </c>
      <c r="G227" s="12">
        <v>83.4</v>
      </c>
      <c r="H227" s="13">
        <v>80.8</v>
      </c>
      <c r="I227" s="24">
        <f t="shared" si="13"/>
        <v>79.54</v>
      </c>
    </row>
    <row r="228" s="1" customFormat="1" ht="20.1" customHeight="1" spans="1:9">
      <c r="A228" s="10">
        <v>226</v>
      </c>
      <c r="B228" s="11" t="s">
        <v>36</v>
      </c>
      <c r="C228" s="11" t="s">
        <v>447</v>
      </c>
      <c r="D228" s="10" t="s">
        <v>460</v>
      </c>
      <c r="E228" s="10" t="s">
        <v>461</v>
      </c>
      <c r="F228" s="10">
        <v>74</v>
      </c>
      <c r="G228" s="12">
        <v>81.6</v>
      </c>
      <c r="H228" s="13">
        <v>76.4</v>
      </c>
      <c r="I228" s="24">
        <f t="shared" si="13"/>
        <v>77.24</v>
      </c>
    </row>
    <row r="229" s="1" customFormat="1" ht="20.1" customHeight="1" spans="1:9">
      <c r="A229" s="10">
        <v>227</v>
      </c>
      <c r="B229" s="11" t="s">
        <v>36</v>
      </c>
      <c r="C229" s="11" t="s">
        <v>447</v>
      </c>
      <c r="D229" s="10" t="s">
        <v>462</v>
      </c>
      <c r="E229" s="10" t="s">
        <v>463</v>
      </c>
      <c r="F229" s="10">
        <v>73</v>
      </c>
      <c r="G229" s="12">
        <v>85</v>
      </c>
      <c r="H229" s="13">
        <v>82.6</v>
      </c>
      <c r="I229" s="24">
        <f t="shared" si="13"/>
        <v>80.44</v>
      </c>
    </row>
    <row r="230" s="1" customFormat="1" ht="20.1" customHeight="1" spans="1:9">
      <c r="A230" s="10">
        <v>228</v>
      </c>
      <c r="B230" s="11" t="s">
        <v>36</v>
      </c>
      <c r="C230" s="11" t="s">
        <v>447</v>
      </c>
      <c r="D230" s="10" t="s">
        <v>464</v>
      </c>
      <c r="E230" s="10" t="s">
        <v>465</v>
      </c>
      <c r="F230" s="10">
        <v>73</v>
      </c>
      <c r="G230" s="12">
        <v>79.2</v>
      </c>
      <c r="H230" s="13">
        <v>79.8</v>
      </c>
      <c r="I230" s="24">
        <f t="shared" si="13"/>
        <v>77.58</v>
      </c>
    </row>
    <row r="231" s="1" customFormat="1" ht="20.1" customHeight="1" spans="1:9">
      <c r="A231" s="10">
        <v>229</v>
      </c>
      <c r="B231" s="11" t="s">
        <v>36</v>
      </c>
      <c r="C231" s="11" t="s">
        <v>447</v>
      </c>
      <c r="D231" s="10" t="s">
        <v>466</v>
      </c>
      <c r="E231" s="10" t="s">
        <v>467</v>
      </c>
      <c r="F231" s="10">
        <v>73</v>
      </c>
      <c r="G231" s="12">
        <v>85.8</v>
      </c>
      <c r="H231" s="13">
        <v>84.2</v>
      </c>
      <c r="I231" s="24">
        <f t="shared" si="13"/>
        <v>81.32</v>
      </c>
    </row>
    <row r="232" s="1" customFormat="1" ht="20.1" customHeight="1" spans="1:9">
      <c r="A232" s="10">
        <v>230</v>
      </c>
      <c r="B232" s="11" t="s">
        <v>10</v>
      </c>
      <c r="C232" s="11" t="s">
        <v>447</v>
      </c>
      <c r="D232" s="10" t="s">
        <v>468</v>
      </c>
      <c r="E232" s="10" t="s">
        <v>469</v>
      </c>
      <c r="F232" s="10">
        <v>82</v>
      </c>
      <c r="G232" s="12">
        <v>82.8</v>
      </c>
      <c r="H232" s="13">
        <v>82.4</v>
      </c>
      <c r="I232" s="24">
        <f t="shared" si="13"/>
        <v>82.4</v>
      </c>
    </row>
    <row r="233" s="1" customFormat="1" ht="20.1" customHeight="1" spans="1:9">
      <c r="A233" s="10">
        <v>231</v>
      </c>
      <c r="B233" s="11" t="s">
        <v>10</v>
      </c>
      <c r="C233" s="11" t="s">
        <v>447</v>
      </c>
      <c r="D233" s="10" t="s">
        <v>470</v>
      </c>
      <c r="E233" s="10" t="s">
        <v>471</v>
      </c>
      <c r="F233" s="10">
        <v>79</v>
      </c>
      <c r="G233" s="12">
        <v>87.2</v>
      </c>
      <c r="H233" s="13">
        <v>85.4</v>
      </c>
      <c r="I233" s="24">
        <f t="shared" si="13"/>
        <v>84.02</v>
      </c>
    </row>
    <row r="234" s="1" customFormat="1" ht="20.1" customHeight="1" spans="1:9">
      <c r="A234" s="10">
        <v>232</v>
      </c>
      <c r="B234" s="11" t="s">
        <v>10</v>
      </c>
      <c r="C234" s="11" t="s">
        <v>447</v>
      </c>
      <c r="D234" s="10" t="s">
        <v>472</v>
      </c>
      <c r="E234" s="10" t="s">
        <v>473</v>
      </c>
      <c r="F234" s="10">
        <v>79</v>
      </c>
      <c r="G234" s="12">
        <v>82</v>
      </c>
      <c r="H234" s="13">
        <v>82</v>
      </c>
      <c r="I234" s="24">
        <f t="shared" si="13"/>
        <v>81.1</v>
      </c>
    </row>
    <row r="235" s="1" customFormat="1" ht="20.1" customHeight="1" spans="1:9">
      <c r="A235" s="10">
        <v>233</v>
      </c>
      <c r="B235" s="11" t="s">
        <v>10</v>
      </c>
      <c r="C235" s="11" t="s">
        <v>447</v>
      </c>
      <c r="D235" s="10" t="s">
        <v>128</v>
      </c>
      <c r="E235" s="10" t="s">
        <v>474</v>
      </c>
      <c r="F235" s="10">
        <v>78</v>
      </c>
      <c r="G235" s="12">
        <v>86.4</v>
      </c>
      <c r="H235" s="13">
        <v>86</v>
      </c>
      <c r="I235" s="24">
        <f t="shared" si="13"/>
        <v>83.72</v>
      </c>
    </row>
    <row r="236" s="1" customFormat="1" ht="20.1" customHeight="1" spans="1:9">
      <c r="A236" s="10">
        <v>234</v>
      </c>
      <c r="B236" s="11" t="s">
        <v>10</v>
      </c>
      <c r="C236" s="11" t="s">
        <v>447</v>
      </c>
      <c r="D236" s="10" t="s">
        <v>475</v>
      </c>
      <c r="E236" s="10" t="s">
        <v>476</v>
      </c>
      <c r="F236" s="10">
        <v>76</v>
      </c>
      <c r="G236" s="12">
        <v>81.8</v>
      </c>
      <c r="H236" s="13">
        <v>80.8</v>
      </c>
      <c r="I236" s="24">
        <f t="shared" si="13"/>
        <v>79.66</v>
      </c>
    </row>
    <row r="237" s="1" customFormat="1" ht="20.1" customHeight="1" spans="1:9">
      <c r="A237" s="10">
        <v>235</v>
      </c>
      <c r="B237" s="11" t="s">
        <v>10</v>
      </c>
      <c r="C237" s="11" t="s">
        <v>447</v>
      </c>
      <c r="D237" s="10" t="s">
        <v>477</v>
      </c>
      <c r="E237" s="10" t="s">
        <v>478</v>
      </c>
      <c r="F237" s="10">
        <v>74</v>
      </c>
      <c r="G237" s="12">
        <v>84.4</v>
      </c>
      <c r="H237" s="13">
        <v>83.4</v>
      </c>
      <c r="I237" s="24">
        <f t="shared" si="13"/>
        <v>80.88</v>
      </c>
    </row>
    <row r="238" s="1" customFormat="1" ht="20.1" customHeight="1" spans="1:9">
      <c r="A238" s="10">
        <v>236</v>
      </c>
      <c r="B238" s="11" t="s">
        <v>10</v>
      </c>
      <c r="C238" s="11" t="s">
        <v>447</v>
      </c>
      <c r="D238" s="10" t="s">
        <v>479</v>
      </c>
      <c r="E238" s="10" t="s">
        <v>480</v>
      </c>
      <c r="F238" s="10">
        <v>71</v>
      </c>
      <c r="G238" s="12">
        <v>82.2</v>
      </c>
      <c r="H238" s="13">
        <v>82</v>
      </c>
      <c r="I238" s="24">
        <f t="shared" si="13"/>
        <v>78.76</v>
      </c>
    </row>
    <row r="239" s="1" customFormat="1" ht="20.1" customHeight="1" spans="1:9">
      <c r="A239" s="10">
        <v>237</v>
      </c>
      <c r="B239" s="11" t="s">
        <v>10</v>
      </c>
      <c r="C239" s="11" t="s">
        <v>447</v>
      </c>
      <c r="D239" s="10" t="s">
        <v>264</v>
      </c>
      <c r="E239" s="10" t="s">
        <v>481</v>
      </c>
      <c r="F239" s="10">
        <v>70</v>
      </c>
      <c r="G239" s="12">
        <v>74.8</v>
      </c>
      <c r="H239" s="13">
        <v>75.8</v>
      </c>
      <c r="I239" s="24">
        <f t="shared" si="13"/>
        <v>73.76</v>
      </c>
    </row>
    <row r="240" s="1" customFormat="1" ht="20.1" customHeight="1" spans="1:9">
      <c r="A240" s="10">
        <v>238</v>
      </c>
      <c r="B240" s="11" t="s">
        <v>10</v>
      </c>
      <c r="C240" s="11" t="s">
        <v>447</v>
      </c>
      <c r="D240" s="10" t="s">
        <v>482</v>
      </c>
      <c r="E240" s="10" t="s">
        <v>483</v>
      </c>
      <c r="F240" s="10">
        <v>70</v>
      </c>
      <c r="G240" s="12">
        <v>81</v>
      </c>
      <c r="H240" s="13">
        <v>78.8</v>
      </c>
      <c r="I240" s="24">
        <f t="shared" si="13"/>
        <v>76.82</v>
      </c>
    </row>
    <row r="241" s="1" customFormat="1" ht="20.1" customHeight="1" spans="1:9">
      <c r="A241" s="10">
        <v>239</v>
      </c>
      <c r="B241" s="11" t="s">
        <v>10</v>
      </c>
      <c r="C241" s="11" t="s">
        <v>447</v>
      </c>
      <c r="D241" s="10" t="s">
        <v>484</v>
      </c>
      <c r="E241" s="10" t="s">
        <v>485</v>
      </c>
      <c r="F241" s="10">
        <v>69</v>
      </c>
      <c r="G241" s="12">
        <v>73.4</v>
      </c>
      <c r="H241" s="13">
        <v>65</v>
      </c>
      <c r="I241" s="24">
        <f t="shared" si="13"/>
        <v>68.72</v>
      </c>
    </row>
    <row r="242" s="1" customFormat="1" ht="20.1" customHeight="1" spans="1:9">
      <c r="A242" s="10">
        <v>240</v>
      </c>
      <c r="B242" s="11" t="s">
        <v>10</v>
      </c>
      <c r="C242" s="11" t="s">
        <v>447</v>
      </c>
      <c r="D242" s="10" t="s">
        <v>486</v>
      </c>
      <c r="E242" s="10" t="s">
        <v>487</v>
      </c>
      <c r="F242" s="10">
        <v>69</v>
      </c>
      <c r="G242" s="12">
        <v>83.8</v>
      </c>
      <c r="H242" s="13">
        <v>79.2</v>
      </c>
      <c r="I242" s="24">
        <f t="shared" si="13"/>
        <v>77.52</v>
      </c>
    </row>
    <row r="243" s="1" customFormat="1" ht="20.1" customHeight="1" spans="1:9">
      <c r="A243" s="10">
        <v>241</v>
      </c>
      <c r="B243" s="18" t="s">
        <v>79</v>
      </c>
      <c r="C243" s="11" t="s">
        <v>447</v>
      </c>
      <c r="D243" s="10" t="s">
        <v>488</v>
      </c>
      <c r="E243" s="10" t="s">
        <v>489</v>
      </c>
      <c r="F243" s="19">
        <v>81</v>
      </c>
      <c r="G243" s="12">
        <v>78.4</v>
      </c>
      <c r="H243" s="13">
        <v>78</v>
      </c>
      <c r="I243" s="24">
        <f t="shared" si="13"/>
        <v>79.02</v>
      </c>
    </row>
    <row r="244" s="1" customFormat="1" ht="20.1" customHeight="1" spans="1:9">
      <c r="A244" s="10">
        <v>242</v>
      </c>
      <c r="B244" s="18" t="s">
        <v>79</v>
      </c>
      <c r="C244" s="11" t="s">
        <v>447</v>
      </c>
      <c r="D244" s="10" t="s">
        <v>490</v>
      </c>
      <c r="E244" s="10" t="s">
        <v>491</v>
      </c>
      <c r="F244" s="19">
        <v>78</v>
      </c>
      <c r="G244" s="12">
        <v>80.2</v>
      </c>
      <c r="H244" s="13">
        <v>80.2</v>
      </c>
      <c r="I244" s="24">
        <f t="shared" si="13"/>
        <v>79.54</v>
      </c>
    </row>
    <row r="245" s="1" customFormat="1" ht="20.1" customHeight="1" spans="1:9">
      <c r="A245" s="10">
        <v>243</v>
      </c>
      <c r="B245" s="18" t="s">
        <v>79</v>
      </c>
      <c r="C245" s="11" t="s">
        <v>447</v>
      </c>
      <c r="D245" s="10" t="s">
        <v>492</v>
      </c>
      <c r="E245" s="10" t="s">
        <v>493</v>
      </c>
      <c r="F245" s="19">
        <v>77</v>
      </c>
      <c r="G245" s="12">
        <v>75.2</v>
      </c>
      <c r="H245" s="13">
        <v>76.4</v>
      </c>
      <c r="I245" s="24">
        <f t="shared" si="13"/>
        <v>76.22</v>
      </c>
    </row>
    <row r="246" s="1" customFormat="1" ht="20.1" customHeight="1" spans="1:9">
      <c r="A246" s="10">
        <v>244</v>
      </c>
      <c r="B246" s="18" t="s">
        <v>79</v>
      </c>
      <c r="C246" s="11" t="s">
        <v>447</v>
      </c>
      <c r="D246" s="10" t="s">
        <v>494</v>
      </c>
      <c r="E246" s="10" t="s">
        <v>495</v>
      </c>
      <c r="F246" s="19">
        <v>77</v>
      </c>
      <c r="G246" s="12">
        <v>80.4</v>
      </c>
      <c r="H246" s="13">
        <v>81</v>
      </c>
      <c r="I246" s="24">
        <f t="shared" si="13"/>
        <v>79.62</v>
      </c>
    </row>
    <row r="247" s="1" customFormat="1" ht="20.1" customHeight="1" spans="1:9">
      <c r="A247" s="10">
        <v>245</v>
      </c>
      <c r="B247" s="18" t="s">
        <v>79</v>
      </c>
      <c r="C247" s="11" t="s">
        <v>447</v>
      </c>
      <c r="D247" s="10" t="s">
        <v>496</v>
      </c>
      <c r="E247" s="10" t="s">
        <v>497</v>
      </c>
      <c r="F247" s="19">
        <v>75</v>
      </c>
      <c r="G247" s="12">
        <v>81.2</v>
      </c>
      <c r="H247" s="13">
        <v>80.8</v>
      </c>
      <c r="I247" s="24">
        <f t="shared" si="13"/>
        <v>79.18</v>
      </c>
    </row>
    <row r="248" s="1" customFormat="1" ht="20.1" customHeight="1" spans="1:9">
      <c r="A248" s="10">
        <v>246</v>
      </c>
      <c r="B248" s="18" t="s">
        <v>358</v>
      </c>
      <c r="C248" s="11" t="s">
        <v>447</v>
      </c>
      <c r="D248" s="10" t="s">
        <v>498</v>
      </c>
      <c r="E248" s="10" t="s">
        <v>499</v>
      </c>
      <c r="F248" s="19">
        <v>83</v>
      </c>
      <c r="G248" s="12">
        <v>77.4</v>
      </c>
      <c r="H248" s="13">
        <v>77.6</v>
      </c>
      <c r="I248" s="24">
        <f t="shared" si="13"/>
        <v>79.16</v>
      </c>
    </row>
    <row r="249" s="1" customFormat="1" ht="20.1" customHeight="1" spans="1:9">
      <c r="A249" s="10">
        <v>247</v>
      </c>
      <c r="B249" s="18" t="s">
        <v>358</v>
      </c>
      <c r="C249" s="11" t="s">
        <v>447</v>
      </c>
      <c r="D249" s="10" t="s">
        <v>500</v>
      </c>
      <c r="E249" s="10" t="s">
        <v>501</v>
      </c>
      <c r="F249" s="19">
        <v>78</v>
      </c>
      <c r="G249" s="12">
        <v>76.2</v>
      </c>
      <c r="H249" s="13">
        <v>71.2</v>
      </c>
      <c r="I249" s="24">
        <f t="shared" si="13"/>
        <v>74.74</v>
      </c>
    </row>
    <row r="250" s="1" customFormat="1" ht="20.1" customHeight="1" spans="1:9">
      <c r="A250" s="10">
        <v>248</v>
      </c>
      <c r="B250" s="18" t="s">
        <v>358</v>
      </c>
      <c r="C250" s="11" t="s">
        <v>447</v>
      </c>
      <c r="D250" s="10" t="s">
        <v>441</v>
      </c>
      <c r="E250" s="10" t="s">
        <v>502</v>
      </c>
      <c r="F250" s="19">
        <v>78</v>
      </c>
      <c r="G250" s="12">
        <v>76.4</v>
      </c>
      <c r="H250" s="13">
        <v>78.8</v>
      </c>
      <c r="I250" s="24">
        <f t="shared" si="13"/>
        <v>77.84</v>
      </c>
    </row>
    <row r="251" s="1" customFormat="1" ht="20.1" customHeight="1" spans="1:9">
      <c r="A251" s="10">
        <v>249</v>
      </c>
      <c r="B251" s="18" t="s">
        <v>358</v>
      </c>
      <c r="C251" s="11" t="s">
        <v>447</v>
      </c>
      <c r="D251" s="10" t="s">
        <v>135</v>
      </c>
      <c r="E251" s="10" t="s">
        <v>503</v>
      </c>
      <c r="F251" s="19">
        <v>78</v>
      </c>
      <c r="G251" s="12">
        <v>82.2</v>
      </c>
      <c r="H251" s="13">
        <v>82</v>
      </c>
      <c r="I251" s="24">
        <f t="shared" si="13"/>
        <v>80.86</v>
      </c>
    </row>
    <row r="252" s="1" customFormat="1" ht="20.1" customHeight="1" spans="1:9">
      <c r="A252" s="10">
        <v>250</v>
      </c>
      <c r="B252" s="18" t="s">
        <v>358</v>
      </c>
      <c r="C252" s="11" t="s">
        <v>447</v>
      </c>
      <c r="D252" s="10" t="s">
        <v>504</v>
      </c>
      <c r="E252" s="10" t="s">
        <v>505</v>
      </c>
      <c r="F252" s="19">
        <v>77</v>
      </c>
      <c r="G252" s="12">
        <v>80</v>
      </c>
      <c r="H252" s="13">
        <v>79.4</v>
      </c>
      <c r="I252" s="24">
        <f t="shared" si="13"/>
        <v>78.86</v>
      </c>
    </row>
    <row r="253" s="1" customFormat="1" ht="20.1" customHeight="1" spans="1:9">
      <c r="A253" s="10">
        <v>251</v>
      </c>
      <c r="B253" s="18" t="s">
        <v>172</v>
      </c>
      <c r="C253" s="18" t="s">
        <v>506</v>
      </c>
      <c r="D253" s="10" t="s">
        <v>507</v>
      </c>
      <c r="E253" s="10" t="s">
        <v>508</v>
      </c>
      <c r="F253" s="19">
        <v>97</v>
      </c>
      <c r="G253" s="12">
        <v>85</v>
      </c>
      <c r="H253" s="13">
        <v>85</v>
      </c>
      <c r="I253" s="24">
        <f t="shared" si="13"/>
        <v>88.6</v>
      </c>
    </row>
    <row r="254" s="1" customFormat="1" ht="20.1" customHeight="1" spans="1:9">
      <c r="A254" s="10">
        <v>252</v>
      </c>
      <c r="B254" s="18" t="s">
        <v>172</v>
      </c>
      <c r="C254" s="18" t="s">
        <v>506</v>
      </c>
      <c r="D254" s="10" t="s">
        <v>509</v>
      </c>
      <c r="E254" s="10" t="s">
        <v>510</v>
      </c>
      <c r="F254" s="19">
        <v>82</v>
      </c>
      <c r="G254" s="12">
        <v>71.8</v>
      </c>
      <c r="H254" s="13">
        <v>71.8</v>
      </c>
      <c r="I254" s="24">
        <f t="shared" si="13"/>
        <v>74.86</v>
      </c>
    </row>
    <row r="255" s="1" customFormat="1" ht="20.1" customHeight="1" spans="1:9">
      <c r="A255" s="10">
        <v>253</v>
      </c>
      <c r="B255" s="18" t="s">
        <v>172</v>
      </c>
      <c r="C255" s="18" t="s">
        <v>506</v>
      </c>
      <c r="D255" s="10" t="s">
        <v>511</v>
      </c>
      <c r="E255" s="10" t="s">
        <v>512</v>
      </c>
      <c r="F255" s="19">
        <v>76</v>
      </c>
      <c r="G255" s="12">
        <v>70.4</v>
      </c>
      <c r="H255" s="13">
        <v>62.6</v>
      </c>
      <c r="I255" s="24">
        <f t="shared" si="13"/>
        <v>68.96</v>
      </c>
    </row>
    <row r="256" s="1" customFormat="1" ht="20.1" customHeight="1" spans="1:9">
      <c r="A256" s="10">
        <v>254</v>
      </c>
      <c r="B256" s="18" t="s">
        <v>172</v>
      </c>
      <c r="C256" s="18" t="s">
        <v>506</v>
      </c>
      <c r="D256" s="10" t="s">
        <v>513</v>
      </c>
      <c r="E256" s="10" t="s">
        <v>514</v>
      </c>
      <c r="F256" s="19">
        <v>75</v>
      </c>
      <c r="G256" s="12">
        <v>75.2</v>
      </c>
      <c r="H256" s="13">
        <v>76.8</v>
      </c>
      <c r="I256" s="24">
        <f t="shared" si="13"/>
        <v>75.78</v>
      </c>
    </row>
    <row r="257" s="1" customFormat="1" ht="20.1" customHeight="1" spans="1:9">
      <c r="A257" s="10">
        <v>255</v>
      </c>
      <c r="B257" s="18" t="s">
        <v>172</v>
      </c>
      <c r="C257" s="18" t="s">
        <v>506</v>
      </c>
      <c r="D257" s="10" t="s">
        <v>515</v>
      </c>
      <c r="E257" s="10" t="s">
        <v>516</v>
      </c>
      <c r="F257" s="19">
        <v>72</v>
      </c>
      <c r="G257" s="12">
        <v>74.2</v>
      </c>
      <c r="H257" s="13">
        <v>74.8</v>
      </c>
      <c r="I257" s="24">
        <f t="shared" si="13"/>
        <v>73.78</v>
      </c>
    </row>
    <row r="258" s="1" customFormat="1" ht="20.1" customHeight="1" spans="1:9">
      <c r="A258" s="10">
        <v>256</v>
      </c>
      <c r="B258" s="18" t="s">
        <v>217</v>
      </c>
      <c r="C258" s="18" t="s">
        <v>506</v>
      </c>
      <c r="D258" s="10" t="s">
        <v>89</v>
      </c>
      <c r="E258" s="10" t="s">
        <v>517</v>
      </c>
      <c r="F258" s="19">
        <v>80</v>
      </c>
      <c r="G258" s="12">
        <v>84.8</v>
      </c>
      <c r="H258" s="13">
        <v>84.2</v>
      </c>
      <c r="I258" s="24">
        <f t="shared" si="13"/>
        <v>83.12</v>
      </c>
    </row>
    <row r="259" s="1" customFormat="1" ht="20.1" customHeight="1" spans="1:9">
      <c r="A259" s="10">
        <v>257</v>
      </c>
      <c r="B259" s="18" t="s">
        <v>217</v>
      </c>
      <c r="C259" s="18" t="s">
        <v>506</v>
      </c>
      <c r="D259" s="10" t="s">
        <v>518</v>
      </c>
      <c r="E259" s="10" t="s">
        <v>519</v>
      </c>
      <c r="F259" s="19">
        <v>78</v>
      </c>
      <c r="G259" s="17" t="s">
        <v>49</v>
      </c>
      <c r="H259" s="17" t="s">
        <v>49</v>
      </c>
      <c r="I259" s="24">
        <f>F259*0.3</f>
        <v>23.4</v>
      </c>
    </row>
    <row r="260" s="1" customFormat="1" ht="20.1" customHeight="1" spans="1:9">
      <c r="A260" s="10">
        <v>258</v>
      </c>
      <c r="B260" s="18" t="s">
        <v>217</v>
      </c>
      <c r="C260" s="18" t="s">
        <v>506</v>
      </c>
      <c r="D260" s="10" t="s">
        <v>93</v>
      </c>
      <c r="E260" s="10" t="s">
        <v>520</v>
      </c>
      <c r="F260" s="19">
        <v>72</v>
      </c>
      <c r="G260" s="12">
        <v>84.4</v>
      </c>
      <c r="H260" s="13">
        <v>83.8</v>
      </c>
      <c r="I260" s="24">
        <f>F260*0.3+G260*0.3+H260*0.4</f>
        <v>80.44</v>
      </c>
    </row>
    <row r="261" s="1" customFormat="1" ht="20.1" customHeight="1" spans="1:9">
      <c r="A261" s="10">
        <v>259</v>
      </c>
      <c r="B261" s="18" t="s">
        <v>217</v>
      </c>
      <c r="C261" s="18" t="s">
        <v>506</v>
      </c>
      <c r="D261" s="10" t="s">
        <v>521</v>
      </c>
      <c r="E261" s="10" t="s">
        <v>522</v>
      </c>
      <c r="F261" s="19">
        <v>67</v>
      </c>
      <c r="G261" s="12">
        <v>78.6</v>
      </c>
      <c r="H261" s="13">
        <v>80.2</v>
      </c>
      <c r="I261" s="24">
        <f>F261*0.3+G261*0.3+H261*0.4</f>
        <v>75.76</v>
      </c>
    </row>
    <row r="262" s="1" customFormat="1" ht="20.1" customHeight="1" spans="1:9">
      <c r="A262" s="10">
        <v>260</v>
      </c>
      <c r="B262" s="18" t="s">
        <v>217</v>
      </c>
      <c r="C262" s="18" t="s">
        <v>506</v>
      </c>
      <c r="D262" s="10" t="s">
        <v>523</v>
      </c>
      <c r="E262" s="10" t="s">
        <v>524</v>
      </c>
      <c r="F262" s="19">
        <v>65</v>
      </c>
      <c r="G262" s="12">
        <v>84.8</v>
      </c>
      <c r="H262" s="13">
        <v>81.8</v>
      </c>
      <c r="I262" s="24">
        <f>F262*0.3+G262*0.3+H262*0.4</f>
        <v>77.66</v>
      </c>
    </row>
    <row r="263" s="1" customFormat="1" ht="20.1" customHeight="1" spans="1:9">
      <c r="A263" s="10">
        <v>261</v>
      </c>
      <c r="B263" s="11" t="s">
        <v>36</v>
      </c>
      <c r="C263" s="11" t="s">
        <v>525</v>
      </c>
      <c r="D263" s="10" t="s">
        <v>526</v>
      </c>
      <c r="E263" s="10" t="s">
        <v>527</v>
      </c>
      <c r="F263" s="19"/>
      <c r="G263" s="12">
        <v>68.2</v>
      </c>
      <c r="H263" s="13">
        <v>68.4</v>
      </c>
      <c r="I263" s="24">
        <f>G263*0.5+H263*0.5</f>
        <v>68.3</v>
      </c>
    </row>
    <row r="264" s="1" customFormat="1" ht="20.1" customHeight="1" spans="1:9">
      <c r="A264" s="10">
        <v>262</v>
      </c>
      <c r="B264" s="11" t="s">
        <v>36</v>
      </c>
      <c r="C264" s="11" t="s">
        <v>525</v>
      </c>
      <c r="D264" s="10" t="s">
        <v>528</v>
      </c>
      <c r="E264" s="10" t="s">
        <v>529</v>
      </c>
      <c r="F264" s="19"/>
      <c r="G264" s="12">
        <v>81.4</v>
      </c>
      <c r="H264" s="13">
        <v>81.4</v>
      </c>
      <c r="I264" s="24">
        <f>G264*0.5+H264*0.5</f>
        <v>81.4</v>
      </c>
    </row>
    <row r="265" s="1" customFormat="1" ht="20.1" customHeight="1" spans="1:9">
      <c r="A265" s="10">
        <v>263</v>
      </c>
      <c r="B265" s="11" t="s">
        <v>36</v>
      </c>
      <c r="C265" s="11" t="s">
        <v>525</v>
      </c>
      <c r="D265" s="10" t="s">
        <v>530</v>
      </c>
      <c r="E265" s="10" t="s">
        <v>531</v>
      </c>
      <c r="F265" s="19"/>
      <c r="G265" s="12">
        <v>82.8</v>
      </c>
      <c r="H265" s="13">
        <v>85.8</v>
      </c>
      <c r="I265" s="24">
        <f>G265*0.5+H265*0.5</f>
        <v>84.3</v>
      </c>
    </row>
    <row r="266" s="1" customFormat="1" ht="20.1" customHeight="1" spans="1:9">
      <c r="A266" s="10">
        <v>264</v>
      </c>
      <c r="B266" s="11" t="s">
        <v>36</v>
      </c>
      <c r="C266" s="11" t="s">
        <v>525</v>
      </c>
      <c r="D266" s="10" t="s">
        <v>532</v>
      </c>
      <c r="E266" s="10" t="s">
        <v>533</v>
      </c>
      <c r="F266" s="19"/>
      <c r="G266" s="12">
        <v>83.2</v>
      </c>
      <c r="H266" s="13">
        <v>83</v>
      </c>
      <c r="I266" s="24">
        <f>G266*0.5+H266*0.5</f>
        <v>83.1</v>
      </c>
    </row>
    <row r="267" s="1" customFormat="1" ht="20.1" customHeight="1" spans="1:9">
      <c r="A267" s="10">
        <v>265</v>
      </c>
      <c r="B267" s="11" t="s">
        <v>36</v>
      </c>
      <c r="C267" s="11" t="s">
        <v>525</v>
      </c>
      <c r="D267" s="10" t="s">
        <v>534</v>
      </c>
      <c r="E267" s="10" t="s">
        <v>535</v>
      </c>
      <c r="F267" s="19"/>
      <c r="G267" s="17" t="s">
        <v>49</v>
      </c>
      <c r="H267" s="17" t="s">
        <v>49</v>
      </c>
      <c r="I267" s="24" t="s">
        <v>49</v>
      </c>
    </row>
    <row r="268" s="1" customFormat="1" ht="20.1" customHeight="1" spans="1:9">
      <c r="A268" s="10">
        <v>266</v>
      </c>
      <c r="B268" s="11" t="s">
        <v>36</v>
      </c>
      <c r="C268" s="11" t="s">
        <v>525</v>
      </c>
      <c r="D268" s="10" t="s">
        <v>536</v>
      </c>
      <c r="E268" s="10" t="s">
        <v>537</v>
      </c>
      <c r="F268" s="19"/>
      <c r="G268" s="12">
        <v>73.8</v>
      </c>
      <c r="H268" s="13">
        <v>71.8</v>
      </c>
      <c r="I268" s="24">
        <f>G268*0.5+H268*0.5</f>
        <v>72.8</v>
      </c>
    </row>
    <row r="269" s="1" customFormat="1" ht="20.1" customHeight="1" spans="1:9">
      <c r="A269" s="10">
        <v>267</v>
      </c>
      <c r="B269" s="11" t="s">
        <v>36</v>
      </c>
      <c r="C269" s="11" t="s">
        <v>525</v>
      </c>
      <c r="D269" s="10" t="s">
        <v>264</v>
      </c>
      <c r="E269" s="10" t="s">
        <v>538</v>
      </c>
      <c r="F269" s="19"/>
      <c r="G269" s="17" t="s">
        <v>49</v>
      </c>
      <c r="H269" s="17" t="s">
        <v>49</v>
      </c>
      <c r="I269" s="24" t="s">
        <v>49</v>
      </c>
    </row>
    <row r="270" s="1" customFormat="1" ht="20.1" customHeight="1" spans="1:9">
      <c r="A270" s="10">
        <v>268</v>
      </c>
      <c r="B270" s="11" t="s">
        <v>297</v>
      </c>
      <c r="C270" s="11" t="s">
        <v>525</v>
      </c>
      <c r="D270" s="10" t="s">
        <v>539</v>
      </c>
      <c r="E270" s="10" t="s">
        <v>540</v>
      </c>
      <c r="F270" s="19"/>
      <c r="G270" s="12">
        <v>79.2</v>
      </c>
      <c r="H270" s="13">
        <v>80.6</v>
      </c>
      <c r="I270" s="24">
        <f t="shared" ref="I270:I290" si="14">G270*0.5+H270*0.5</f>
        <v>79.9</v>
      </c>
    </row>
    <row r="271" s="1" customFormat="1" ht="20.1" customHeight="1" spans="1:9">
      <c r="A271" s="10">
        <v>269</v>
      </c>
      <c r="B271" s="11" t="s">
        <v>297</v>
      </c>
      <c r="C271" s="11" t="s">
        <v>525</v>
      </c>
      <c r="D271" s="10" t="s">
        <v>93</v>
      </c>
      <c r="E271" s="10" t="s">
        <v>541</v>
      </c>
      <c r="F271" s="19"/>
      <c r="G271" s="12">
        <v>83.6</v>
      </c>
      <c r="H271" s="13">
        <v>84</v>
      </c>
      <c r="I271" s="24">
        <f t="shared" si="14"/>
        <v>83.8</v>
      </c>
    </row>
    <row r="272" s="1" customFormat="1" ht="20.1" customHeight="1" spans="1:9">
      <c r="A272" s="10">
        <v>270</v>
      </c>
      <c r="B272" s="11" t="s">
        <v>297</v>
      </c>
      <c r="C272" s="11" t="s">
        <v>525</v>
      </c>
      <c r="D272" s="10" t="s">
        <v>140</v>
      </c>
      <c r="E272" s="10" t="s">
        <v>542</v>
      </c>
      <c r="F272" s="19"/>
      <c r="G272" s="12">
        <v>74</v>
      </c>
      <c r="H272" s="13">
        <v>75.4</v>
      </c>
      <c r="I272" s="24">
        <f t="shared" si="14"/>
        <v>74.7</v>
      </c>
    </row>
    <row r="273" s="1" customFormat="1" ht="20.1" customHeight="1" spans="1:9">
      <c r="A273" s="10">
        <v>271</v>
      </c>
      <c r="B273" s="11" t="s">
        <v>297</v>
      </c>
      <c r="C273" s="11" t="s">
        <v>525</v>
      </c>
      <c r="D273" s="10" t="s">
        <v>543</v>
      </c>
      <c r="E273" s="10" t="s">
        <v>544</v>
      </c>
      <c r="F273" s="19"/>
      <c r="G273" s="12">
        <v>80.2</v>
      </c>
      <c r="H273" s="13">
        <v>81.2</v>
      </c>
      <c r="I273" s="24">
        <f t="shared" si="14"/>
        <v>80.7</v>
      </c>
    </row>
    <row r="274" s="1" customFormat="1" ht="20.1" customHeight="1" spans="1:9">
      <c r="A274" s="10">
        <v>272</v>
      </c>
      <c r="B274" s="11" t="s">
        <v>297</v>
      </c>
      <c r="C274" s="11" t="s">
        <v>525</v>
      </c>
      <c r="D274" s="10" t="s">
        <v>89</v>
      </c>
      <c r="E274" s="10" t="s">
        <v>545</v>
      </c>
      <c r="F274" s="19"/>
      <c r="G274" s="12">
        <v>77</v>
      </c>
      <c r="H274" s="13">
        <v>77.4</v>
      </c>
      <c r="I274" s="24">
        <f t="shared" si="14"/>
        <v>77.2</v>
      </c>
    </row>
    <row r="275" s="1" customFormat="1" ht="20.1" customHeight="1" spans="1:9">
      <c r="A275" s="10">
        <v>273</v>
      </c>
      <c r="B275" s="11" t="s">
        <v>297</v>
      </c>
      <c r="C275" s="11" t="s">
        <v>525</v>
      </c>
      <c r="D275" s="10" t="s">
        <v>59</v>
      </c>
      <c r="E275" s="10" t="s">
        <v>546</v>
      </c>
      <c r="F275" s="19"/>
      <c r="G275" s="12">
        <v>79.4</v>
      </c>
      <c r="H275" s="13">
        <v>79</v>
      </c>
      <c r="I275" s="24">
        <f t="shared" si="14"/>
        <v>79.2</v>
      </c>
    </row>
    <row r="276" s="1" customFormat="1" ht="20.1" customHeight="1" spans="1:9">
      <c r="A276" s="10">
        <v>274</v>
      </c>
      <c r="B276" s="11" t="s">
        <v>297</v>
      </c>
      <c r="C276" s="11" t="s">
        <v>525</v>
      </c>
      <c r="D276" s="10" t="s">
        <v>547</v>
      </c>
      <c r="E276" s="10" t="s">
        <v>548</v>
      </c>
      <c r="F276" s="19"/>
      <c r="G276" s="12">
        <v>79</v>
      </c>
      <c r="H276" s="13">
        <v>80.2</v>
      </c>
      <c r="I276" s="24">
        <f t="shared" si="14"/>
        <v>79.6</v>
      </c>
    </row>
    <row r="277" s="1" customFormat="1" ht="20.1" customHeight="1" spans="1:9">
      <c r="A277" s="10">
        <v>275</v>
      </c>
      <c r="B277" s="11" t="s">
        <v>297</v>
      </c>
      <c r="C277" s="11" t="s">
        <v>525</v>
      </c>
      <c r="D277" s="10" t="s">
        <v>549</v>
      </c>
      <c r="E277" s="10" t="s">
        <v>550</v>
      </c>
      <c r="F277" s="19"/>
      <c r="G277" s="12">
        <v>82</v>
      </c>
      <c r="H277" s="13">
        <v>80.4</v>
      </c>
      <c r="I277" s="24">
        <f t="shared" si="14"/>
        <v>81.2</v>
      </c>
    </row>
    <row r="278" s="1" customFormat="1" ht="20.1" customHeight="1" spans="1:9">
      <c r="A278" s="10">
        <v>276</v>
      </c>
      <c r="B278" s="11" t="s">
        <v>297</v>
      </c>
      <c r="C278" s="11" t="s">
        <v>525</v>
      </c>
      <c r="D278" s="10" t="s">
        <v>551</v>
      </c>
      <c r="E278" s="10" t="s">
        <v>552</v>
      </c>
      <c r="F278" s="19"/>
      <c r="G278" s="12">
        <v>80.2</v>
      </c>
      <c r="H278" s="13">
        <v>81.8</v>
      </c>
      <c r="I278" s="24">
        <f t="shared" si="14"/>
        <v>81</v>
      </c>
    </row>
    <row r="279" s="1" customFormat="1" ht="20.1" customHeight="1" spans="1:9">
      <c r="A279" s="10">
        <v>277</v>
      </c>
      <c r="B279" s="11" t="s">
        <v>297</v>
      </c>
      <c r="C279" s="11" t="s">
        <v>525</v>
      </c>
      <c r="D279" s="10" t="s">
        <v>553</v>
      </c>
      <c r="E279" s="10" t="s">
        <v>554</v>
      </c>
      <c r="F279" s="19"/>
      <c r="G279" s="12">
        <v>76.6</v>
      </c>
      <c r="H279" s="13">
        <v>76.8</v>
      </c>
      <c r="I279" s="24">
        <f t="shared" si="14"/>
        <v>76.7</v>
      </c>
    </row>
    <row r="280" s="1" customFormat="1" ht="20.1" customHeight="1" spans="1:9">
      <c r="A280" s="10">
        <v>278</v>
      </c>
      <c r="B280" s="11" t="s">
        <v>297</v>
      </c>
      <c r="C280" s="11" t="s">
        <v>525</v>
      </c>
      <c r="D280" s="10" t="s">
        <v>555</v>
      </c>
      <c r="E280" s="10" t="s">
        <v>556</v>
      </c>
      <c r="F280" s="19"/>
      <c r="G280" s="12">
        <v>77.4</v>
      </c>
      <c r="H280" s="13">
        <v>77.2</v>
      </c>
      <c r="I280" s="24">
        <f t="shared" si="14"/>
        <v>77.3</v>
      </c>
    </row>
    <row r="281" s="1" customFormat="1" ht="20.1" customHeight="1" spans="1:9">
      <c r="A281" s="10">
        <v>279</v>
      </c>
      <c r="B281" s="11" t="s">
        <v>297</v>
      </c>
      <c r="C281" s="11" t="s">
        <v>525</v>
      </c>
      <c r="D281" s="10" t="s">
        <v>436</v>
      </c>
      <c r="E281" s="10" t="s">
        <v>557</v>
      </c>
      <c r="F281" s="19"/>
      <c r="G281" s="12">
        <v>79.6</v>
      </c>
      <c r="H281" s="13">
        <v>78.2</v>
      </c>
      <c r="I281" s="24">
        <f t="shared" si="14"/>
        <v>78.9</v>
      </c>
    </row>
    <row r="282" s="1" customFormat="1" ht="20.1" customHeight="1" spans="1:9">
      <c r="A282" s="10">
        <v>280</v>
      </c>
      <c r="B282" s="11" t="s">
        <v>297</v>
      </c>
      <c r="C282" s="11" t="s">
        <v>525</v>
      </c>
      <c r="D282" s="10" t="s">
        <v>558</v>
      </c>
      <c r="E282" s="10" t="s">
        <v>559</v>
      </c>
      <c r="F282" s="19"/>
      <c r="G282" s="12">
        <v>76</v>
      </c>
      <c r="H282" s="13">
        <v>75.4</v>
      </c>
      <c r="I282" s="24">
        <f t="shared" si="14"/>
        <v>75.7</v>
      </c>
    </row>
    <row r="283" s="1" customFormat="1" ht="20.1" customHeight="1" spans="1:9">
      <c r="A283" s="10">
        <v>281</v>
      </c>
      <c r="B283" s="11" t="s">
        <v>297</v>
      </c>
      <c r="C283" s="11" t="s">
        <v>525</v>
      </c>
      <c r="D283" s="10" t="s">
        <v>560</v>
      </c>
      <c r="E283" s="10" t="s">
        <v>561</v>
      </c>
      <c r="F283" s="19"/>
      <c r="G283" s="12">
        <v>60</v>
      </c>
      <c r="H283" s="13">
        <v>86.6</v>
      </c>
      <c r="I283" s="24">
        <f t="shared" si="14"/>
        <v>73.3</v>
      </c>
    </row>
    <row r="284" s="1" customFormat="1" ht="20.1" customHeight="1" spans="1:9">
      <c r="A284" s="10">
        <v>282</v>
      </c>
      <c r="B284" s="11" t="s">
        <v>297</v>
      </c>
      <c r="C284" s="11" t="s">
        <v>525</v>
      </c>
      <c r="D284" s="10" t="s">
        <v>562</v>
      </c>
      <c r="E284" s="10" t="s">
        <v>563</v>
      </c>
      <c r="F284" s="19"/>
      <c r="G284" s="12">
        <v>75</v>
      </c>
      <c r="H284" s="13">
        <v>77.8</v>
      </c>
      <c r="I284" s="24">
        <f t="shared" si="14"/>
        <v>76.4</v>
      </c>
    </row>
    <row r="285" s="1" customFormat="1" ht="20.1" customHeight="1" spans="1:9">
      <c r="A285" s="10">
        <v>283</v>
      </c>
      <c r="B285" s="11" t="s">
        <v>297</v>
      </c>
      <c r="C285" s="11" t="s">
        <v>525</v>
      </c>
      <c r="D285" s="10" t="s">
        <v>564</v>
      </c>
      <c r="E285" s="10" t="s">
        <v>565</v>
      </c>
      <c r="F285" s="19"/>
      <c r="G285" s="12">
        <v>80.6</v>
      </c>
      <c r="H285" s="13">
        <v>79.4</v>
      </c>
      <c r="I285" s="24">
        <f t="shared" si="14"/>
        <v>80</v>
      </c>
    </row>
    <row r="286" s="1" customFormat="1" ht="20.1" customHeight="1" spans="1:9">
      <c r="A286" s="10">
        <v>284</v>
      </c>
      <c r="B286" s="11" t="s">
        <v>297</v>
      </c>
      <c r="C286" s="11" t="s">
        <v>525</v>
      </c>
      <c r="D286" s="10" t="s">
        <v>566</v>
      </c>
      <c r="E286" s="10" t="s">
        <v>567</v>
      </c>
      <c r="F286" s="19"/>
      <c r="G286" s="12">
        <v>71.6</v>
      </c>
      <c r="H286" s="13">
        <v>68.6</v>
      </c>
      <c r="I286" s="24">
        <f t="shared" si="14"/>
        <v>70.1</v>
      </c>
    </row>
    <row r="287" s="1" customFormat="1" ht="20.1" customHeight="1" spans="1:9">
      <c r="A287" s="10">
        <v>285</v>
      </c>
      <c r="B287" s="11" t="s">
        <v>297</v>
      </c>
      <c r="C287" s="11" t="s">
        <v>525</v>
      </c>
      <c r="D287" s="10" t="s">
        <v>492</v>
      </c>
      <c r="E287" s="10" t="s">
        <v>568</v>
      </c>
      <c r="F287" s="19"/>
      <c r="G287" s="12">
        <v>72.8</v>
      </c>
      <c r="H287" s="13">
        <v>72.2</v>
      </c>
      <c r="I287" s="24">
        <f t="shared" si="14"/>
        <v>72.5</v>
      </c>
    </row>
    <row r="288" s="1" customFormat="1" ht="20.1" customHeight="1" spans="1:9">
      <c r="A288" s="10">
        <v>286</v>
      </c>
      <c r="B288" s="11" t="s">
        <v>297</v>
      </c>
      <c r="C288" s="11" t="s">
        <v>525</v>
      </c>
      <c r="D288" s="10" t="s">
        <v>569</v>
      </c>
      <c r="E288" s="10" t="s">
        <v>570</v>
      </c>
      <c r="F288" s="19"/>
      <c r="G288" s="12">
        <v>79.8</v>
      </c>
      <c r="H288" s="13">
        <v>79.6</v>
      </c>
      <c r="I288" s="24">
        <f t="shared" si="14"/>
        <v>79.7</v>
      </c>
    </row>
    <row r="289" s="1" customFormat="1" ht="20.1" customHeight="1" spans="1:9">
      <c r="A289" s="10">
        <v>287</v>
      </c>
      <c r="B289" s="11" t="s">
        <v>10</v>
      </c>
      <c r="C289" s="11" t="s">
        <v>525</v>
      </c>
      <c r="D289" s="10" t="s">
        <v>93</v>
      </c>
      <c r="E289" s="10" t="s">
        <v>571</v>
      </c>
      <c r="F289" s="19"/>
      <c r="G289" s="12">
        <v>78.8</v>
      </c>
      <c r="H289" s="13">
        <v>76.2</v>
      </c>
      <c r="I289" s="24">
        <f t="shared" si="14"/>
        <v>77.5</v>
      </c>
    </row>
    <row r="290" s="1" customFormat="1" ht="20.1" customHeight="1" spans="1:9">
      <c r="A290" s="10">
        <v>288</v>
      </c>
      <c r="B290" s="11" t="s">
        <v>10</v>
      </c>
      <c r="C290" s="11" t="s">
        <v>525</v>
      </c>
      <c r="D290" s="10" t="s">
        <v>572</v>
      </c>
      <c r="E290" s="10" t="s">
        <v>573</v>
      </c>
      <c r="F290" s="19"/>
      <c r="G290" s="12">
        <v>76.8</v>
      </c>
      <c r="H290" s="13">
        <v>77.8</v>
      </c>
      <c r="I290" s="24">
        <f t="shared" si="14"/>
        <v>77.3</v>
      </c>
    </row>
    <row r="291" s="1" customFormat="1" ht="20.1" customHeight="1" spans="1:9">
      <c r="A291" s="10">
        <v>289</v>
      </c>
      <c r="B291" s="11" t="s">
        <v>10</v>
      </c>
      <c r="C291" s="11" t="s">
        <v>525</v>
      </c>
      <c r="D291" s="10" t="s">
        <v>424</v>
      </c>
      <c r="E291" s="10" t="s">
        <v>574</v>
      </c>
      <c r="F291" s="19"/>
      <c r="G291" s="17" t="s">
        <v>49</v>
      </c>
      <c r="H291" s="17" t="s">
        <v>49</v>
      </c>
      <c r="I291" s="24" t="s">
        <v>49</v>
      </c>
    </row>
    <row r="292" s="1" customFormat="1" ht="20.1" customHeight="1" spans="1:9">
      <c r="A292" s="10">
        <v>290</v>
      </c>
      <c r="B292" s="11" t="s">
        <v>10</v>
      </c>
      <c r="C292" s="11" t="s">
        <v>525</v>
      </c>
      <c r="D292" s="10" t="s">
        <v>575</v>
      </c>
      <c r="E292" s="10" t="s">
        <v>576</v>
      </c>
      <c r="F292" s="19"/>
      <c r="G292" s="12">
        <v>86.4</v>
      </c>
      <c r="H292" s="13">
        <v>83.6</v>
      </c>
      <c r="I292" s="24">
        <f t="shared" ref="I292:I304" si="15">G292*0.5+H292*0.5</f>
        <v>85</v>
      </c>
    </row>
    <row r="293" s="1" customFormat="1" ht="20.1" customHeight="1" spans="1:9">
      <c r="A293" s="10">
        <v>291</v>
      </c>
      <c r="B293" s="11" t="s">
        <v>10</v>
      </c>
      <c r="C293" s="11" t="s">
        <v>525</v>
      </c>
      <c r="D293" s="10" t="s">
        <v>577</v>
      </c>
      <c r="E293" s="10" t="s">
        <v>578</v>
      </c>
      <c r="F293" s="19"/>
      <c r="G293" s="12">
        <v>83.4</v>
      </c>
      <c r="H293" s="13">
        <v>84.2</v>
      </c>
      <c r="I293" s="24">
        <f t="shared" si="15"/>
        <v>83.8</v>
      </c>
    </row>
    <row r="294" s="1" customFormat="1" ht="20.1" customHeight="1" spans="1:9">
      <c r="A294" s="10">
        <v>292</v>
      </c>
      <c r="B294" s="11" t="s">
        <v>10</v>
      </c>
      <c r="C294" s="11" t="s">
        <v>525</v>
      </c>
      <c r="D294" s="10" t="s">
        <v>579</v>
      </c>
      <c r="E294" s="10" t="s">
        <v>580</v>
      </c>
      <c r="F294" s="19"/>
      <c r="G294" s="12">
        <v>78</v>
      </c>
      <c r="H294" s="13">
        <v>79.4</v>
      </c>
      <c r="I294" s="24">
        <f t="shared" si="15"/>
        <v>78.7</v>
      </c>
    </row>
    <row r="295" s="1" customFormat="1" ht="20.1" customHeight="1" spans="1:9">
      <c r="A295" s="10">
        <v>293</v>
      </c>
      <c r="B295" s="11" t="s">
        <v>10</v>
      </c>
      <c r="C295" s="11" t="s">
        <v>525</v>
      </c>
      <c r="D295" s="10" t="s">
        <v>581</v>
      </c>
      <c r="E295" s="10" t="s">
        <v>582</v>
      </c>
      <c r="F295" s="19"/>
      <c r="G295" s="12">
        <v>83</v>
      </c>
      <c r="H295" s="13">
        <v>82</v>
      </c>
      <c r="I295" s="24">
        <f t="shared" si="15"/>
        <v>82.5</v>
      </c>
    </row>
    <row r="296" s="1" customFormat="1" ht="20.1" customHeight="1" spans="1:9">
      <c r="A296" s="10">
        <v>294</v>
      </c>
      <c r="B296" s="11" t="s">
        <v>10</v>
      </c>
      <c r="C296" s="11" t="s">
        <v>525</v>
      </c>
      <c r="D296" s="10" t="s">
        <v>583</v>
      </c>
      <c r="E296" s="10" t="s">
        <v>584</v>
      </c>
      <c r="F296" s="19"/>
      <c r="G296" s="12">
        <v>73.2</v>
      </c>
      <c r="H296" s="13">
        <v>75.4</v>
      </c>
      <c r="I296" s="24">
        <f t="shared" si="15"/>
        <v>74.3</v>
      </c>
    </row>
    <row r="297" s="1" customFormat="1" ht="20.1" customHeight="1" spans="1:9">
      <c r="A297" s="10">
        <v>295</v>
      </c>
      <c r="B297" s="11" t="s">
        <v>10</v>
      </c>
      <c r="C297" s="11" t="s">
        <v>525</v>
      </c>
      <c r="D297" s="10" t="s">
        <v>585</v>
      </c>
      <c r="E297" s="10" t="s">
        <v>586</v>
      </c>
      <c r="F297" s="19"/>
      <c r="G297" s="12">
        <v>81.2</v>
      </c>
      <c r="H297" s="13">
        <v>78.6</v>
      </c>
      <c r="I297" s="24">
        <f t="shared" si="15"/>
        <v>79.9</v>
      </c>
    </row>
    <row r="298" s="1" customFormat="1" ht="20.1" customHeight="1" spans="1:9">
      <c r="A298" s="10">
        <v>296</v>
      </c>
      <c r="B298" s="11" t="s">
        <v>10</v>
      </c>
      <c r="C298" s="11" t="s">
        <v>525</v>
      </c>
      <c r="D298" s="10" t="s">
        <v>587</v>
      </c>
      <c r="E298" s="10" t="s">
        <v>588</v>
      </c>
      <c r="F298" s="19"/>
      <c r="G298" s="12">
        <v>79.12</v>
      </c>
      <c r="H298" s="13">
        <v>81.1</v>
      </c>
      <c r="I298" s="24">
        <f t="shared" si="15"/>
        <v>80.11</v>
      </c>
    </row>
    <row r="299" s="1" customFormat="1" ht="20.1" customHeight="1" spans="1:9">
      <c r="A299" s="10">
        <v>297</v>
      </c>
      <c r="B299" s="18" t="s">
        <v>589</v>
      </c>
      <c r="C299" s="18" t="s">
        <v>525</v>
      </c>
      <c r="D299" s="10" t="s">
        <v>590</v>
      </c>
      <c r="E299" s="10" t="s">
        <v>591</v>
      </c>
      <c r="F299" s="19"/>
      <c r="G299" s="12">
        <v>80.4</v>
      </c>
      <c r="H299" s="13">
        <v>78</v>
      </c>
      <c r="I299" s="24">
        <f t="shared" si="15"/>
        <v>79.2</v>
      </c>
    </row>
    <row r="300" s="1" customFormat="1" ht="20.1" customHeight="1" spans="1:9">
      <c r="A300" s="10">
        <v>298</v>
      </c>
      <c r="B300" s="18" t="s">
        <v>589</v>
      </c>
      <c r="C300" s="18" t="s">
        <v>525</v>
      </c>
      <c r="D300" s="10" t="s">
        <v>592</v>
      </c>
      <c r="E300" s="10" t="s">
        <v>593</v>
      </c>
      <c r="F300" s="19"/>
      <c r="G300" s="12">
        <v>83</v>
      </c>
      <c r="H300" s="13">
        <v>82</v>
      </c>
      <c r="I300" s="24">
        <f t="shared" si="15"/>
        <v>82.5</v>
      </c>
    </row>
    <row r="301" s="1" customFormat="1" ht="20.1" customHeight="1" spans="1:9">
      <c r="A301" s="10">
        <v>299</v>
      </c>
      <c r="B301" s="18" t="s">
        <v>594</v>
      </c>
      <c r="C301" s="18" t="s">
        <v>525</v>
      </c>
      <c r="D301" s="10" t="s">
        <v>595</v>
      </c>
      <c r="E301" s="10" t="s">
        <v>596</v>
      </c>
      <c r="F301" s="19"/>
      <c r="G301" s="12">
        <v>85.6</v>
      </c>
      <c r="H301" s="13">
        <v>84.6</v>
      </c>
      <c r="I301" s="24">
        <f t="shared" si="15"/>
        <v>85.1</v>
      </c>
    </row>
    <row r="302" s="1" customFormat="1" ht="20.1" customHeight="1" spans="1:9">
      <c r="A302" s="10">
        <v>300</v>
      </c>
      <c r="B302" s="18" t="s">
        <v>594</v>
      </c>
      <c r="C302" s="18" t="s">
        <v>525</v>
      </c>
      <c r="D302" s="10" t="s">
        <v>597</v>
      </c>
      <c r="E302" s="10" t="s">
        <v>598</v>
      </c>
      <c r="F302" s="19"/>
      <c r="G302" s="12">
        <v>81.6</v>
      </c>
      <c r="H302" s="13">
        <v>81.2</v>
      </c>
      <c r="I302" s="24">
        <f t="shared" si="15"/>
        <v>81.4</v>
      </c>
    </row>
    <row r="303" s="1" customFormat="1" ht="20.1" customHeight="1" spans="1:9">
      <c r="A303" s="10">
        <v>301</v>
      </c>
      <c r="B303" s="16" t="s">
        <v>54</v>
      </c>
      <c r="C303" s="11" t="s">
        <v>525</v>
      </c>
      <c r="D303" s="10" t="s">
        <v>436</v>
      </c>
      <c r="E303" s="10" t="s">
        <v>599</v>
      </c>
      <c r="F303" s="19"/>
      <c r="G303" s="12">
        <v>86.6</v>
      </c>
      <c r="H303" s="13">
        <v>85.6</v>
      </c>
      <c r="I303" s="24">
        <f t="shared" si="15"/>
        <v>86.1</v>
      </c>
    </row>
    <row r="304" s="1" customFormat="1" ht="20.1" customHeight="1" spans="1:9">
      <c r="A304" s="10">
        <v>302</v>
      </c>
      <c r="B304" s="16" t="s">
        <v>54</v>
      </c>
      <c r="C304" s="11" t="s">
        <v>525</v>
      </c>
      <c r="D304" s="10" t="s">
        <v>600</v>
      </c>
      <c r="E304" s="10" t="s">
        <v>601</v>
      </c>
      <c r="F304" s="19"/>
      <c r="G304" s="12">
        <v>84.6</v>
      </c>
      <c r="H304" s="13">
        <v>83.8</v>
      </c>
      <c r="I304" s="24">
        <f t="shared" si="15"/>
        <v>84.2</v>
      </c>
    </row>
    <row r="305" s="1" customFormat="1" ht="20.1" customHeight="1" spans="1:9">
      <c r="A305" s="10">
        <v>303</v>
      </c>
      <c r="B305" s="16" t="s">
        <v>54</v>
      </c>
      <c r="C305" s="11" t="s">
        <v>525</v>
      </c>
      <c r="D305" s="10" t="s">
        <v>140</v>
      </c>
      <c r="E305" s="10" t="s">
        <v>602</v>
      </c>
      <c r="F305" s="19"/>
      <c r="G305" s="17" t="s">
        <v>49</v>
      </c>
      <c r="H305" s="17" t="s">
        <v>49</v>
      </c>
      <c r="I305" s="24" t="s">
        <v>49</v>
      </c>
    </row>
    <row r="306" s="1" customFormat="1" ht="20.1" customHeight="1" spans="1:9">
      <c r="A306" s="10">
        <v>304</v>
      </c>
      <c r="B306" s="16" t="s">
        <v>54</v>
      </c>
      <c r="C306" s="11" t="s">
        <v>525</v>
      </c>
      <c r="D306" s="10" t="s">
        <v>603</v>
      </c>
      <c r="E306" s="10" t="s">
        <v>604</v>
      </c>
      <c r="F306" s="19"/>
      <c r="G306" s="12">
        <v>81</v>
      </c>
      <c r="H306" s="13">
        <v>82</v>
      </c>
      <c r="I306" s="24">
        <f>G306*0.5+H306*0.5</f>
        <v>81.5</v>
      </c>
    </row>
    <row r="307" s="1" customFormat="1" ht="20.1" customHeight="1" spans="1:9">
      <c r="A307" s="10">
        <v>305</v>
      </c>
      <c r="B307" s="16" t="s">
        <v>54</v>
      </c>
      <c r="C307" s="11" t="s">
        <v>525</v>
      </c>
      <c r="D307" s="10" t="s">
        <v>605</v>
      </c>
      <c r="E307" s="10" t="s">
        <v>606</v>
      </c>
      <c r="F307" s="19"/>
      <c r="G307" s="12">
        <v>83.8</v>
      </c>
      <c r="H307" s="13">
        <v>83.4</v>
      </c>
      <c r="I307" s="24">
        <f>G307*0.5+H307*0.5</f>
        <v>83.6</v>
      </c>
    </row>
    <row r="308" s="1" customFormat="1" ht="20.1" customHeight="1" spans="1:9">
      <c r="A308" s="10">
        <v>306</v>
      </c>
      <c r="B308" s="18" t="s">
        <v>79</v>
      </c>
      <c r="C308" s="18" t="s">
        <v>525</v>
      </c>
      <c r="D308" s="10" t="s">
        <v>607</v>
      </c>
      <c r="E308" s="10" t="s">
        <v>608</v>
      </c>
      <c r="F308" s="19"/>
      <c r="G308" s="12">
        <v>82.8</v>
      </c>
      <c r="H308" s="13">
        <v>81</v>
      </c>
      <c r="I308" s="24">
        <f>G308*0.5+H308*0.5</f>
        <v>81.9</v>
      </c>
    </row>
    <row r="309" s="1" customFormat="1" ht="20.1" customHeight="1" spans="1:9">
      <c r="A309" s="10">
        <v>307</v>
      </c>
      <c r="B309" s="18" t="s">
        <v>79</v>
      </c>
      <c r="C309" s="18" t="s">
        <v>525</v>
      </c>
      <c r="D309" s="10" t="s">
        <v>609</v>
      </c>
      <c r="E309" s="10" t="s">
        <v>610</v>
      </c>
      <c r="F309" s="19"/>
      <c r="G309" s="12">
        <v>82.8</v>
      </c>
      <c r="H309" s="13">
        <v>83.4</v>
      </c>
      <c r="I309" s="24">
        <f>G309*0.5+H309*0.5</f>
        <v>83.1</v>
      </c>
    </row>
    <row r="310" s="1" customFormat="1" ht="20.1" customHeight="1" spans="1:9">
      <c r="A310" s="10">
        <v>308</v>
      </c>
      <c r="B310" s="11" t="s">
        <v>297</v>
      </c>
      <c r="C310" s="11" t="s">
        <v>611</v>
      </c>
      <c r="D310" s="10" t="s">
        <v>612</v>
      </c>
      <c r="E310" s="10" t="s">
        <v>613</v>
      </c>
      <c r="F310" s="19"/>
      <c r="G310" s="12">
        <v>86.8</v>
      </c>
      <c r="H310" s="13">
        <v>87.6</v>
      </c>
      <c r="I310" s="24">
        <f>G310*0.5+H310*0.5</f>
        <v>87.2</v>
      </c>
    </row>
    <row r="311" s="1" customFormat="1" ht="20.1" customHeight="1" spans="1:9">
      <c r="A311" s="10">
        <v>309</v>
      </c>
      <c r="B311" s="11" t="s">
        <v>297</v>
      </c>
      <c r="C311" s="11" t="s">
        <v>611</v>
      </c>
      <c r="D311" s="10" t="s">
        <v>614</v>
      </c>
      <c r="E311" s="10" t="s">
        <v>615</v>
      </c>
      <c r="F311" s="19"/>
      <c r="G311" s="12" t="s">
        <v>49</v>
      </c>
      <c r="H311" s="12" t="s">
        <v>49</v>
      </c>
      <c r="I311" s="24" t="s">
        <v>49</v>
      </c>
    </row>
    <row r="312" s="1" customFormat="1" ht="20.1" customHeight="1" spans="1:9">
      <c r="A312" s="10">
        <v>310</v>
      </c>
      <c r="B312" s="11" t="s">
        <v>297</v>
      </c>
      <c r="C312" s="11" t="s">
        <v>616</v>
      </c>
      <c r="D312" s="10" t="s">
        <v>617</v>
      </c>
      <c r="E312" s="10" t="s">
        <v>618</v>
      </c>
      <c r="F312" s="10">
        <v>85</v>
      </c>
      <c r="G312" s="12">
        <v>79.8</v>
      </c>
      <c r="H312" s="13">
        <v>71.8</v>
      </c>
      <c r="I312" s="24">
        <f t="shared" ref="I312:I317" si="16">F312*0.3+G312*0.3+H312*0.4</f>
        <v>78.16</v>
      </c>
    </row>
    <row r="313" s="1" customFormat="1" ht="20.1" customHeight="1" spans="1:9">
      <c r="A313" s="10">
        <v>311</v>
      </c>
      <c r="B313" s="11" t="s">
        <v>297</v>
      </c>
      <c r="C313" s="11" t="s">
        <v>616</v>
      </c>
      <c r="D313" s="10" t="s">
        <v>619</v>
      </c>
      <c r="E313" s="10" t="s">
        <v>620</v>
      </c>
      <c r="F313" s="10">
        <v>83</v>
      </c>
      <c r="G313" s="12">
        <v>81</v>
      </c>
      <c r="H313" s="13">
        <v>84.8</v>
      </c>
      <c r="I313" s="24">
        <f t="shared" si="16"/>
        <v>83.12</v>
      </c>
    </row>
    <row r="314" s="1" customFormat="1" ht="20.1" customHeight="1" spans="1:9">
      <c r="A314" s="10">
        <v>312</v>
      </c>
      <c r="B314" s="11" t="s">
        <v>297</v>
      </c>
      <c r="C314" s="11" t="s">
        <v>616</v>
      </c>
      <c r="D314" s="10" t="s">
        <v>621</v>
      </c>
      <c r="E314" s="10" t="s">
        <v>622</v>
      </c>
      <c r="F314" s="10">
        <v>82</v>
      </c>
      <c r="G314" s="12">
        <v>81</v>
      </c>
      <c r="H314" s="13">
        <v>81.4</v>
      </c>
      <c r="I314" s="24">
        <f t="shared" si="16"/>
        <v>81.46</v>
      </c>
    </row>
    <row r="315" s="1" customFormat="1" ht="20.1" customHeight="1" spans="1:9">
      <c r="A315" s="10">
        <v>313</v>
      </c>
      <c r="B315" s="11" t="s">
        <v>297</v>
      </c>
      <c r="C315" s="11" t="s">
        <v>616</v>
      </c>
      <c r="D315" s="10" t="s">
        <v>623</v>
      </c>
      <c r="E315" s="10" t="s">
        <v>624</v>
      </c>
      <c r="F315" s="10">
        <v>76</v>
      </c>
      <c r="G315" s="12">
        <v>76.4</v>
      </c>
      <c r="H315" s="13">
        <v>69.2</v>
      </c>
      <c r="I315" s="24">
        <f t="shared" si="16"/>
        <v>73.4</v>
      </c>
    </row>
    <row r="316" s="1" customFormat="1" ht="20.1" customHeight="1" spans="1:9">
      <c r="A316" s="10">
        <v>314</v>
      </c>
      <c r="B316" s="11" t="s">
        <v>297</v>
      </c>
      <c r="C316" s="11" t="s">
        <v>616</v>
      </c>
      <c r="D316" s="10" t="s">
        <v>441</v>
      </c>
      <c r="E316" s="10" t="s">
        <v>625</v>
      </c>
      <c r="F316" s="10">
        <v>64</v>
      </c>
      <c r="G316" s="12">
        <v>85.6</v>
      </c>
      <c r="H316" s="13">
        <v>83.2</v>
      </c>
      <c r="I316" s="24">
        <f t="shared" si="16"/>
        <v>78.16</v>
      </c>
    </row>
    <row r="317" s="1" customFormat="1" ht="20.1" customHeight="1" spans="1:9">
      <c r="A317" s="10">
        <v>315</v>
      </c>
      <c r="B317" s="11" t="s">
        <v>10</v>
      </c>
      <c r="C317" s="11" t="s">
        <v>616</v>
      </c>
      <c r="D317" s="10" t="s">
        <v>436</v>
      </c>
      <c r="E317" s="10" t="s">
        <v>626</v>
      </c>
      <c r="F317" s="10">
        <v>92</v>
      </c>
      <c r="G317" s="12">
        <v>83</v>
      </c>
      <c r="H317" s="13">
        <v>81.6</v>
      </c>
      <c r="I317" s="24">
        <f t="shared" si="16"/>
        <v>85.14</v>
      </c>
    </row>
    <row r="318" s="1" customFormat="1" ht="20.1" customHeight="1" spans="1:9">
      <c r="A318" s="10">
        <v>316</v>
      </c>
      <c r="B318" s="11" t="s">
        <v>10</v>
      </c>
      <c r="C318" s="11" t="s">
        <v>616</v>
      </c>
      <c r="D318" s="10" t="s">
        <v>272</v>
      </c>
      <c r="E318" s="10" t="s">
        <v>627</v>
      </c>
      <c r="F318" s="10">
        <v>75</v>
      </c>
      <c r="G318" s="12" t="s">
        <v>49</v>
      </c>
      <c r="H318" s="12" t="s">
        <v>49</v>
      </c>
      <c r="I318" s="24">
        <f>F318*0.3</f>
        <v>22.5</v>
      </c>
    </row>
    <row r="319" s="1" customFormat="1" ht="20.1" customHeight="1" spans="1:9">
      <c r="A319" s="10">
        <v>317</v>
      </c>
      <c r="B319" s="11" t="s">
        <v>10</v>
      </c>
      <c r="C319" s="11" t="s">
        <v>616</v>
      </c>
      <c r="D319" s="10" t="s">
        <v>354</v>
      </c>
      <c r="E319" s="10" t="s">
        <v>628</v>
      </c>
      <c r="F319" s="10">
        <v>73</v>
      </c>
      <c r="G319" s="12">
        <v>78.6</v>
      </c>
      <c r="H319" s="13">
        <v>75.4</v>
      </c>
      <c r="I319" s="24">
        <f t="shared" ref="I319:I330" si="17">F319*0.3+G319*0.3+H319*0.4</f>
        <v>75.64</v>
      </c>
    </row>
    <row r="320" s="1" customFormat="1" ht="20.1" customHeight="1" spans="1:9">
      <c r="A320" s="10">
        <v>318</v>
      </c>
      <c r="B320" s="11" t="s">
        <v>10</v>
      </c>
      <c r="C320" s="11" t="s">
        <v>616</v>
      </c>
      <c r="D320" s="10" t="s">
        <v>629</v>
      </c>
      <c r="E320" s="10" t="s">
        <v>630</v>
      </c>
      <c r="F320" s="10">
        <v>67</v>
      </c>
      <c r="G320" s="12">
        <v>78.6</v>
      </c>
      <c r="H320" s="13">
        <v>78.6</v>
      </c>
      <c r="I320" s="24">
        <f t="shared" si="17"/>
        <v>75.12</v>
      </c>
    </row>
    <row r="321" s="1" customFormat="1" ht="20.1" customHeight="1" spans="1:9">
      <c r="A321" s="10">
        <v>319</v>
      </c>
      <c r="B321" s="11" t="s">
        <v>10</v>
      </c>
      <c r="C321" s="11" t="s">
        <v>616</v>
      </c>
      <c r="D321" s="10" t="s">
        <v>631</v>
      </c>
      <c r="E321" s="10" t="s">
        <v>632</v>
      </c>
      <c r="F321" s="10">
        <v>66</v>
      </c>
      <c r="G321" s="12">
        <v>83</v>
      </c>
      <c r="H321" s="13">
        <v>83.4</v>
      </c>
      <c r="I321" s="24">
        <f t="shared" si="17"/>
        <v>78.06</v>
      </c>
    </row>
    <row r="322" s="1" customFormat="1" ht="20.1" customHeight="1" spans="1:9">
      <c r="A322" s="10">
        <v>320</v>
      </c>
      <c r="B322" s="11" t="s">
        <v>10</v>
      </c>
      <c r="C322" s="11" t="s">
        <v>616</v>
      </c>
      <c r="D322" s="10" t="s">
        <v>441</v>
      </c>
      <c r="E322" s="10" t="s">
        <v>633</v>
      </c>
      <c r="F322" s="10">
        <v>62</v>
      </c>
      <c r="G322" s="12">
        <v>82.2</v>
      </c>
      <c r="H322" s="13">
        <v>81.4</v>
      </c>
      <c r="I322" s="24">
        <f t="shared" si="17"/>
        <v>75.82</v>
      </c>
    </row>
    <row r="323" s="1" customFormat="1" ht="20.1" customHeight="1" spans="1:9">
      <c r="A323" s="10">
        <v>321</v>
      </c>
      <c r="B323" s="11" t="s">
        <v>10</v>
      </c>
      <c r="C323" s="11" t="s">
        <v>616</v>
      </c>
      <c r="D323" s="10" t="s">
        <v>634</v>
      </c>
      <c r="E323" s="10" t="s">
        <v>635</v>
      </c>
      <c r="F323" s="10">
        <v>62</v>
      </c>
      <c r="G323" s="12">
        <v>71.2</v>
      </c>
      <c r="H323" s="13">
        <v>74.6</v>
      </c>
      <c r="I323" s="24">
        <f t="shared" si="17"/>
        <v>69.8</v>
      </c>
    </row>
    <row r="324" s="1" customFormat="1" ht="20.1" customHeight="1" spans="1:9">
      <c r="A324" s="10">
        <v>322</v>
      </c>
      <c r="B324" s="11" t="s">
        <v>10</v>
      </c>
      <c r="C324" s="11" t="s">
        <v>616</v>
      </c>
      <c r="D324" s="10" t="s">
        <v>636</v>
      </c>
      <c r="E324" s="10" t="s">
        <v>637</v>
      </c>
      <c r="F324" s="10">
        <v>50</v>
      </c>
      <c r="G324" s="12">
        <v>74</v>
      </c>
      <c r="H324" s="13">
        <v>76.4</v>
      </c>
      <c r="I324" s="24">
        <f t="shared" si="17"/>
        <v>67.76</v>
      </c>
    </row>
    <row r="325" s="1" customFormat="1" ht="20.1" customHeight="1" spans="1:9">
      <c r="A325" s="10">
        <v>323</v>
      </c>
      <c r="B325" s="11" t="s">
        <v>10</v>
      </c>
      <c r="C325" s="11" t="s">
        <v>616</v>
      </c>
      <c r="D325" s="10" t="s">
        <v>638</v>
      </c>
      <c r="E325" s="10" t="s">
        <v>639</v>
      </c>
      <c r="F325" s="10">
        <v>48</v>
      </c>
      <c r="G325" s="12">
        <v>87.6</v>
      </c>
      <c r="H325" s="13">
        <v>89</v>
      </c>
      <c r="I325" s="24">
        <f t="shared" si="17"/>
        <v>76.28</v>
      </c>
    </row>
    <row r="326" s="1" customFormat="1" ht="20.1" customHeight="1" spans="1:9">
      <c r="A326" s="10">
        <v>324</v>
      </c>
      <c r="B326" s="11" t="s">
        <v>10</v>
      </c>
      <c r="C326" s="11" t="s">
        <v>616</v>
      </c>
      <c r="D326" s="10" t="s">
        <v>640</v>
      </c>
      <c r="E326" s="10" t="s">
        <v>641</v>
      </c>
      <c r="F326" s="10">
        <v>48</v>
      </c>
      <c r="G326" s="12">
        <v>71.4</v>
      </c>
      <c r="H326" s="13">
        <v>70</v>
      </c>
      <c r="I326" s="24">
        <f t="shared" si="17"/>
        <v>63.82</v>
      </c>
    </row>
    <row r="327" s="1" customFormat="1" ht="20.1" customHeight="1" spans="1:9">
      <c r="A327" s="10">
        <v>325</v>
      </c>
      <c r="B327" s="11" t="s">
        <v>36</v>
      </c>
      <c r="C327" s="11" t="s">
        <v>642</v>
      </c>
      <c r="D327" s="10" t="s">
        <v>643</v>
      </c>
      <c r="E327" s="10" t="s">
        <v>644</v>
      </c>
      <c r="F327" s="10">
        <v>83</v>
      </c>
      <c r="G327" s="12">
        <v>83.4</v>
      </c>
      <c r="H327" s="13">
        <v>82</v>
      </c>
      <c r="I327" s="24">
        <f t="shared" si="17"/>
        <v>82.72</v>
      </c>
    </row>
    <row r="328" s="1" customFormat="1" ht="20.1" customHeight="1" spans="1:9">
      <c r="A328" s="10">
        <v>326</v>
      </c>
      <c r="B328" s="11" t="s">
        <v>36</v>
      </c>
      <c r="C328" s="11" t="s">
        <v>642</v>
      </c>
      <c r="D328" s="10" t="s">
        <v>645</v>
      </c>
      <c r="E328" s="10" t="s">
        <v>646</v>
      </c>
      <c r="F328" s="10">
        <v>80</v>
      </c>
      <c r="G328" s="12">
        <v>74.6</v>
      </c>
      <c r="H328" s="13">
        <v>74.8</v>
      </c>
      <c r="I328" s="24">
        <f t="shared" si="17"/>
        <v>76.3</v>
      </c>
    </row>
    <row r="329" s="1" customFormat="1" ht="20.1" customHeight="1" spans="1:9">
      <c r="A329" s="10">
        <v>327</v>
      </c>
      <c r="B329" s="11" t="s">
        <v>36</v>
      </c>
      <c r="C329" s="11" t="s">
        <v>642</v>
      </c>
      <c r="D329" s="10" t="s">
        <v>647</v>
      </c>
      <c r="E329" s="10" t="s">
        <v>648</v>
      </c>
      <c r="F329" s="10">
        <v>78</v>
      </c>
      <c r="G329" s="12">
        <v>85.6</v>
      </c>
      <c r="H329" s="13">
        <v>82.8</v>
      </c>
      <c r="I329" s="24">
        <f t="shared" si="17"/>
        <v>82.2</v>
      </c>
    </row>
    <row r="330" s="1" customFormat="1" ht="20.1" customHeight="1" spans="1:9">
      <c r="A330" s="10">
        <v>328</v>
      </c>
      <c r="B330" s="11" t="s">
        <v>36</v>
      </c>
      <c r="C330" s="11" t="s">
        <v>642</v>
      </c>
      <c r="D330" s="10" t="s">
        <v>649</v>
      </c>
      <c r="E330" s="10" t="s">
        <v>650</v>
      </c>
      <c r="F330" s="10">
        <v>77</v>
      </c>
      <c r="G330" s="12">
        <v>80.4</v>
      </c>
      <c r="H330" s="13">
        <v>81.4</v>
      </c>
      <c r="I330" s="24">
        <f t="shared" si="17"/>
        <v>79.78</v>
      </c>
    </row>
    <row r="331" s="1" customFormat="1" ht="20.1" customHeight="1" spans="1:9">
      <c r="A331" s="10">
        <v>329</v>
      </c>
      <c r="B331" s="11" t="s">
        <v>297</v>
      </c>
      <c r="C331" s="11" t="s">
        <v>651</v>
      </c>
      <c r="D331" s="10" t="s">
        <v>652</v>
      </c>
      <c r="E331" s="10" t="s">
        <v>653</v>
      </c>
      <c r="F331" s="19"/>
      <c r="G331" s="12">
        <v>79</v>
      </c>
      <c r="H331" s="13">
        <v>78.8</v>
      </c>
      <c r="I331" s="24">
        <f>G331*0.5+H331*0.5</f>
        <v>78.9</v>
      </c>
    </row>
    <row r="332" s="1" customFormat="1" ht="20.1" customHeight="1" spans="1:9">
      <c r="A332" s="10">
        <v>330</v>
      </c>
      <c r="B332" s="11" t="s">
        <v>297</v>
      </c>
      <c r="C332" s="11" t="s">
        <v>642</v>
      </c>
      <c r="D332" s="10" t="s">
        <v>272</v>
      </c>
      <c r="E332" s="10" t="s">
        <v>654</v>
      </c>
      <c r="F332" s="10">
        <v>89</v>
      </c>
      <c r="G332" s="12">
        <v>87.2</v>
      </c>
      <c r="H332" s="13">
        <v>87.6</v>
      </c>
      <c r="I332" s="24">
        <f t="shared" ref="I332:I344" si="18">F332*0.3+G332*0.3+H332*0.4</f>
        <v>87.9</v>
      </c>
    </row>
    <row r="333" s="1" customFormat="1" ht="20.1" customHeight="1" spans="1:9">
      <c r="A333" s="10">
        <v>331</v>
      </c>
      <c r="B333" s="11" t="s">
        <v>297</v>
      </c>
      <c r="C333" s="11" t="s">
        <v>642</v>
      </c>
      <c r="D333" s="10" t="s">
        <v>52</v>
      </c>
      <c r="E333" s="10" t="s">
        <v>655</v>
      </c>
      <c r="F333" s="10">
        <v>84</v>
      </c>
      <c r="G333" s="12">
        <v>82.8</v>
      </c>
      <c r="H333" s="13">
        <v>83.2</v>
      </c>
      <c r="I333" s="24">
        <f t="shared" si="18"/>
        <v>83.32</v>
      </c>
    </row>
    <row r="334" s="1" customFormat="1" ht="20.1" customHeight="1" spans="1:9">
      <c r="A334" s="10">
        <v>332</v>
      </c>
      <c r="B334" s="11" t="s">
        <v>297</v>
      </c>
      <c r="C334" s="11" t="s">
        <v>642</v>
      </c>
      <c r="D334" s="10" t="s">
        <v>436</v>
      </c>
      <c r="E334" s="10" t="s">
        <v>656</v>
      </c>
      <c r="F334" s="10">
        <v>79</v>
      </c>
      <c r="G334" s="12">
        <v>84</v>
      </c>
      <c r="H334" s="13">
        <v>84.4</v>
      </c>
      <c r="I334" s="24">
        <f t="shared" si="18"/>
        <v>82.66</v>
      </c>
    </row>
    <row r="335" s="1" customFormat="1" ht="20.1" customHeight="1" spans="1:9">
      <c r="A335" s="10">
        <v>333</v>
      </c>
      <c r="B335" s="11" t="s">
        <v>297</v>
      </c>
      <c r="C335" s="11" t="s">
        <v>642</v>
      </c>
      <c r="D335" s="10" t="s">
        <v>164</v>
      </c>
      <c r="E335" s="10" t="s">
        <v>657</v>
      </c>
      <c r="F335" s="10">
        <v>78</v>
      </c>
      <c r="G335" s="12">
        <v>81.8</v>
      </c>
      <c r="H335" s="13">
        <v>83.8</v>
      </c>
      <c r="I335" s="24">
        <f t="shared" si="18"/>
        <v>81.46</v>
      </c>
    </row>
    <row r="336" s="1" customFormat="1" ht="20.1" customHeight="1" spans="1:9">
      <c r="A336" s="10">
        <v>334</v>
      </c>
      <c r="B336" s="11" t="s">
        <v>297</v>
      </c>
      <c r="C336" s="11" t="s">
        <v>642</v>
      </c>
      <c r="D336" s="10" t="s">
        <v>59</v>
      </c>
      <c r="E336" s="10" t="s">
        <v>658</v>
      </c>
      <c r="F336" s="10">
        <v>65</v>
      </c>
      <c r="G336" s="12">
        <v>82</v>
      </c>
      <c r="H336" s="13">
        <v>81</v>
      </c>
      <c r="I336" s="24">
        <f t="shared" si="18"/>
        <v>76.5</v>
      </c>
    </row>
    <row r="337" s="1" customFormat="1" ht="20.1" customHeight="1" spans="1:9">
      <c r="A337" s="10">
        <v>335</v>
      </c>
      <c r="B337" s="11" t="s">
        <v>10</v>
      </c>
      <c r="C337" s="11" t="s">
        <v>642</v>
      </c>
      <c r="D337" s="10" t="s">
        <v>34</v>
      </c>
      <c r="E337" s="10" t="s">
        <v>659</v>
      </c>
      <c r="F337" s="10">
        <v>82</v>
      </c>
      <c r="G337" s="12">
        <v>77.8</v>
      </c>
      <c r="H337" s="13">
        <v>78.6</v>
      </c>
      <c r="I337" s="24">
        <f t="shared" si="18"/>
        <v>79.38</v>
      </c>
    </row>
    <row r="338" s="1" customFormat="1" ht="20.1" customHeight="1" spans="1:9">
      <c r="A338" s="10">
        <v>336</v>
      </c>
      <c r="B338" s="11" t="s">
        <v>10</v>
      </c>
      <c r="C338" s="11" t="s">
        <v>642</v>
      </c>
      <c r="D338" s="10" t="s">
        <v>660</v>
      </c>
      <c r="E338" s="10" t="s">
        <v>661</v>
      </c>
      <c r="F338" s="10">
        <v>76</v>
      </c>
      <c r="G338" s="12">
        <v>80.8</v>
      </c>
      <c r="H338" s="13">
        <v>79</v>
      </c>
      <c r="I338" s="24">
        <f t="shared" si="18"/>
        <v>78.64</v>
      </c>
    </row>
    <row r="339" s="1" customFormat="1" ht="20.1" customHeight="1" spans="1:9">
      <c r="A339" s="10">
        <v>337</v>
      </c>
      <c r="B339" s="11" t="s">
        <v>10</v>
      </c>
      <c r="C339" s="11" t="s">
        <v>642</v>
      </c>
      <c r="D339" s="10" t="s">
        <v>662</v>
      </c>
      <c r="E339" s="10" t="s">
        <v>663</v>
      </c>
      <c r="F339" s="10">
        <v>75</v>
      </c>
      <c r="G339" s="12">
        <v>85.6</v>
      </c>
      <c r="H339" s="13">
        <v>85</v>
      </c>
      <c r="I339" s="24">
        <f t="shared" si="18"/>
        <v>82.18</v>
      </c>
    </row>
    <row r="340" s="1" customFormat="1" ht="20.1" customHeight="1" spans="1:9">
      <c r="A340" s="10">
        <v>338</v>
      </c>
      <c r="B340" s="11" t="s">
        <v>10</v>
      </c>
      <c r="C340" s="11" t="s">
        <v>642</v>
      </c>
      <c r="D340" s="10" t="s">
        <v>664</v>
      </c>
      <c r="E340" s="10" t="s">
        <v>665</v>
      </c>
      <c r="F340" s="10">
        <v>75</v>
      </c>
      <c r="G340" s="12">
        <v>71.6</v>
      </c>
      <c r="H340" s="13">
        <v>78.2</v>
      </c>
      <c r="I340" s="24">
        <f t="shared" si="18"/>
        <v>75.26</v>
      </c>
    </row>
    <row r="341" s="1" customFormat="1" ht="20.1" customHeight="1" spans="1:9">
      <c r="A341" s="10">
        <v>339</v>
      </c>
      <c r="B341" s="11" t="s">
        <v>36</v>
      </c>
      <c r="C341" s="11" t="s">
        <v>666</v>
      </c>
      <c r="D341" s="10" t="s">
        <v>667</v>
      </c>
      <c r="E341" s="10" t="s">
        <v>668</v>
      </c>
      <c r="F341" s="10">
        <v>77</v>
      </c>
      <c r="G341" s="12">
        <v>80.4</v>
      </c>
      <c r="H341" s="13">
        <v>79.8</v>
      </c>
      <c r="I341" s="24">
        <f t="shared" si="18"/>
        <v>79.14</v>
      </c>
    </row>
    <row r="342" s="1" customFormat="1" ht="20.1" customHeight="1" spans="1:9">
      <c r="A342" s="10">
        <v>340</v>
      </c>
      <c r="B342" s="11" t="s">
        <v>36</v>
      </c>
      <c r="C342" s="11" t="s">
        <v>666</v>
      </c>
      <c r="D342" s="10" t="s">
        <v>669</v>
      </c>
      <c r="E342" s="10" t="s">
        <v>670</v>
      </c>
      <c r="F342" s="10">
        <v>70</v>
      </c>
      <c r="G342" s="12">
        <v>88</v>
      </c>
      <c r="H342" s="13">
        <v>85.8</v>
      </c>
      <c r="I342" s="24">
        <f t="shared" si="18"/>
        <v>81.72</v>
      </c>
    </row>
    <row r="343" s="1" customFormat="1" ht="20.1" customHeight="1" spans="1:9">
      <c r="A343" s="10">
        <v>341</v>
      </c>
      <c r="B343" s="11" t="s">
        <v>36</v>
      </c>
      <c r="C343" s="11" t="s">
        <v>666</v>
      </c>
      <c r="D343" s="10" t="s">
        <v>671</v>
      </c>
      <c r="E343" s="10" t="s">
        <v>672</v>
      </c>
      <c r="F343" s="10">
        <v>67</v>
      </c>
      <c r="G343" s="12">
        <v>77</v>
      </c>
      <c r="H343" s="13">
        <v>71.2</v>
      </c>
      <c r="I343" s="24">
        <f t="shared" si="18"/>
        <v>71.68</v>
      </c>
    </row>
    <row r="344" s="1" customFormat="1" ht="20.1" customHeight="1" spans="1:9">
      <c r="A344" s="10">
        <v>342</v>
      </c>
      <c r="B344" s="11" t="s">
        <v>36</v>
      </c>
      <c r="C344" s="11" t="s">
        <v>666</v>
      </c>
      <c r="D344" s="10" t="s">
        <v>673</v>
      </c>
      <c r="E344" s="10" t="s">
        <v>674</v>
      </c>
      <c r="F344" s="10">
        <v>60</v>
      </c>
      <c r="G344" s="12">
        <v>78.2</v>
      </c>
      <c r="H344" s="13">
        <v>78.4</v>
      </c>
      <c r="I344" s="24">
        <f t="shared" si="18"/>
        <v>72.82</v>
      </c>
    </row>
    <row r="345" s="1" customFormat="1" ht="20.1" customHeight="1" spans="1:9">
      <c r="A345" s="10">
        <v>343</v>
      </c>
      <c r="B345" s="11" t="s">
        <v>36</v>
      </c>
      <c r="C345" s="11" t="s">
        <v>666</v>
      </c>
      <c r="D345" s="10" t="s">
        <v>675</v>
      </c>
      <c r="E345" s="10" t="s">
        <v>676</v>
      </c>
      <c r="F345" s="10">
        <v>58</v>
      </c>
      <c r="G345" s="12" t="s">
        <v>49</v>
      </c>
      <c r="H345" s="12" t="s">
        <v>49</v>
      </c>
      <c r="I345" s="24">
        <f>F345*0.3</f>
        <v>17.4</v>
      </c>
    </row>
    <row r="346" s="1" customFormat="1" ht="20.1" customHeight="1" spans="1:9">
      <c r="A346" s="10">
        <v>344</v>
      </c>
      <c r="B346" s="11" t="s">
        <v>297</v>
      </c>
      <c r="C346" s="11" t="s">
        <v>666</v>
      </c>
      <c r="D346" s="10" t="s">
        <v>677</v>
      </c>
      <c r="E346" s="10" t="s">
        <v>678</v>
      </c>
      <c r="F346" s="10">
        <v>77</v>
      </c>
      <c r="G346" s="12">
        <v>85.8</v>
      </c>
      <c r="H346" s="13">
        <v>82</v>
      </c>
      <c r="I346" s="24">
        <f t="shared" ref="I346:I361" si="19">F346*0.3+G346*0.3+H346*0.4</f>
        <v>81.64</v>
      </c>
    </row>
    <row r="347" s="1" customFormat="1" ht="20.1" customHeight="1" spans="1:9">
      <c r="A347" s="10">
        <v>345</v>
      </c>
      <c r="B347" s="11" t="s">
        <v>297</v>
      </c>
      <c r="C347" s="11" t="s">
        <v>666</v>
      </c>
      <c r="D347" s="10" t="s">
        <v>679</v>
      </c>
      <c r="E347" s="10" t="s">
        <v>680</v>
      </c>
      <c r="F347" s="10">
        <v>67</v>
      </c>
      <c r="G347" s="12">
        <v>80.6</v>
      </c>
      <c r="H347" s="13">
        <v>80.4</v>
      </c>
      <c r="I347" s="24">
        <f t="shared" si="19"/>
        <v>76.44</v>
      </c>
    </row>
    <row r="348" s="1" customFormat="1" ht="20.1" customHeight="1" spans="1:9">
      <c r="A348" s="10">
        <v>346</v>
      </c>
      <c r="B348" s="11" t="s">
        <v>297</v>
      </c>
      <c r="C348" s="11" t="s">
        <v>666</v>
      </c>
      <c r="D348" s="10" t="s">
        <v>681</v>
      </c>
      <c r="E348" s="10" t="s">
        <v>682</v>
      </c>
      <c r="F348" s="10">
        <v>65</v>
      </c>
      <c r="G348" s="12">
        <v>78.2</v>
      </c>
      <c r="H348" s="13">
        <v>79</v>
      </c>
      <c r="I348" s="24">
        <f t="shared" si="19"/>
        <v>74.56</v>
      </c>
    </row>
    <row r="349" s="1" customFormat="1" ht="20.1" customHeight="1" spans="1:9">
      <c r="A349" s="10">
        <v>347</v>
      </c>
      <c r="B349" s="11" t="s">
        <v>297</v>
      </c>
      <c r="C349" s="11" t="s">
        <v>666</v>
      </c>
      <c r="D349" s="10" t="s">
        <v>683</v>
      </c>
      <c r="E349" s="10" t="s">
        <v>684</v>
      </c>
      <c r="F349" s="10">
        <v>62</v>
      </c>
      <c r="G349" s="12">
        <v>82.8</v>
      </c>
      <c r="H349" s="13">
        <v>77</v>
      </c>
      <c r="I349" s="24">
        <f t="shared" si="19"/>
        <v>74.24</v>
      </c>
    </row>
    <row r="350" s="1" customFormat="1" ht="20.1" customHeight="1" spans="1:9">
      <c r="A350" s="10">
        <v>348</v>
      </c>
      <c r="B350" s="11" t="s">
        <v>297</v>
      </c>
      <c r="C350" s="11" t="s">
        <v>666</v>
      </c>
      <c r="D350" s="10" t="s">
        <v>59</v>
      </c>
      <c r="E350" s="10" t="s">
        <v>685</v>
      </c>
      <c r="F350" s="10">
        <v>57</v>
      </c>
      <c r="G350" s="12">
        <v>79.4</v>
      </c>
      <c r="H350" s="13">
        <v>78.4</v>
      </c>
      <c r="I350" s="24">
        <f t="shared" si="19"/>
        <v>72.28</v>
      </c>
    </row>
    <row r="351" s="1" customFormat="1" ht="20.1" customHeight="1" spans="1:9">
      <c r="A351" s="10">
        <v>349</v>
      </c>
      <c r="B351" s="11" t="s">
        <v>10</v>
      </c>
      <c r="C351" s="11" t="s">
        <v>666</v>
      </c>
      <c r="D351" s="10" t="s">
        <v>686</v>
      </c>
      <c r="E351" s="10" t="s">
        <v>687</v>
      </c>
      <c r="F351" s="10">
        <v>73</v>
      </c>
      <c r="G351" s="12">
        <v>73.4</v>
      </c>
      <c r="H351" s="13">
        <v>69.2</v>
      </c>
      <c r="I351" s="24">
        <f t="shared" si="19"/>
        <v>71.6</v>
      </c>
    </row>
    <row r="352" s="1" customFormat="1" ht="20.1" customHeight="1" spans="1:9">
      <c r="A352" s="10">
        <v>350</v>
      </c>
      <c r="B352" s="11" t="s">
        <v>10</v>
      </c>
      <c r="C352" s="11" t="s">
        <v>666</v>
      </c>
      <c r="D352" s="10" t="s">
        <v>688</v>
      </c>
      <c r="E352" s="10" t="s">
        <v>689</v>
      </c>
      <c r="F352" s="10">
        <v>73</v>
      </c>
      <c r="G352" s="12">
        <v>85.2</v>
      </c>
      <c r="H352" s="13">
        <v>83.8</v>
      </c>
      <c r="I352" s="24">
        <f t="shared" si="19"/>
        <v>80.98</v>
      </c>
    </row>
    <row r="353" s="1" customFormat="1" ht="20.1" customHeight="1" spans="1:9">
      <c r="A353" s="10">
        <v>351</v>
      </c>
      <c r="B353" s="11" t="s">
        <v>10</v>
      </c>
      <c r="C353" s="11" t="s">
        <v>666</v>
      </c>
      <c r="D353" s="10" t="s">
        <v>690</v>
      </c>
      <c r="E353" s="10" t="s">
        <v>691</v>
      </c>
      <c r="F353" s="10">
        <v>69</v>
      </c>
      <c r="G353" s="12">
        <v>85.4</v>
      </c>
      <c r="H353" s="13">
        <v>84.4</v>
      </c>
      <c r="I353" s="24">
        <f t="shared" si="19"/>
        <v>80.08</v>
      </c>
    </row>
    <row r="354" s="1" customFormat="1" ht="20.1" customHeight="1" spans="1:9">
      <c r="A354" s="10">
        <v>352</v>
      </c>
      <c r="B354" s="16" t="s">
        <v>54</v>
      </c>
      <c r="C354" s="11" t="s">
        <v>692</v>
      </c>
      <c r="D354" s="10" t="s">
        <v>693</v>
      </c>
      <c r="E354" s="10" t="s">
        <v>694</v>
      </c>
      <c r="F354" s="10">
        <v>79</v>
      </c>
      <c r="G354" s="12">
        <v>83.2</v>
      </c>
      <c r="H354" s="13">
        <v>80</v>
      </c>
      <c r="I354" s="24">
        <f t="shared" si="19"/>
        <v>80.66</v>
      </c>
    </row>
    <row r="355" s="1" customFormat="1" ht="20.1" customHeight="1" spans="1:9">
      <c r="A355" s="10">
        <v>353</v>
      </c>
      <c r="B355" s="16" t="s">
        <v>54</v>
      </c>
      <c r="C355" s="11" t="s">
        <v>692</v>
      </c>
      <c r="D355" s="10" t="s">
        <v>34</v>
      </c>
      <c r="E355" s="10" t="s">
        <v>695</v>
      </c>
      <c r="F355" s="10">
        <v>78</v>
      </c>
      <c r="G355" s="12">
        <v>78.6</v>
      </c>
      <c r="H355" s="13">
        <v>79</v>
      </c>
      <c r="I355" s="24">
        <f t="shared" si="19"/>
        <v>78.58</v>
      </c>
    </row>
    <row r="356" s="1" customFormat="1" ht="20.1" customHeight="1" spans="1:9">
      <c r="A356" s="10">
        <v>354</v>
      </c>
      <c r="B356" s="16" t="s">
        <v>54</v>
      </c>
      <c r="C356" s="11" t="s">
        <v>692</v>
      </c>
      <c r="D356" s="10" t="s">
        <v>696</v>
      </c>
      <c r="E356" s="10" t="s">
        <v>697</v>
      </c>
      <c r="F356" s="10">
        <v>75</v>
      </c>
      <c r="G356" s="12">
        <v>82.4</v>
      </c>
      <c r="H356" s="13">
        <v>78.6</v>
      </c>
      <c r="I356" s="24">
        <f t="shared" si="19"/>
        <v>78.66</v>
      </c>
    </row>
    <row r="357" s="1" customFormat="1" ht="20.1" customHeight="1" spans="1:9">
      <c r="A357" s="10">
        <v>355</v>
      </c>
      <c r="B357" s="16" t="s">
        <v>54</v>
      </c>
      <c r="C357" s="11" t="s">
        <v>692</v>
      </c>
      <c r="D357" s="10" t="s">
        <v>24</v>
      </c>
      <c r="E357" s="10" t="s">
        <v>698</v>
      </c>
      <c r="F357" s="10">
        <v>74</v>
      </c>
      <c r="G357" s="12">
        <v>83.2</v>
      </c>
      <c r="H357" s="13">
        <v>79.8</v>
      </c>
      <c r="I357" s="24">
        <f t="shared" si="19"/>
        <v>79.08</v>
      </c>
    </row>
    <row r="358" s="1" customFormat="1" ht="20.1" customHeight="1" spans="1:9">
      <c r="A358" s="10">
        <v>356</v>
      </c>
      <c r="B358" s="16" t="s">
        <v>54</v>
      </c>
      <c r="C358" s="11" t="s">
        <v>692</v>
      </c>
      <c r="D358" s="10" t="s">
        <v>699</v>
      </c>
      <c r="E358" s="10" t="s">
        <v>700</v>
      </c>
      <c r="F358" s="10">
        <v>73</v>
      </c>
      <c r="G358" s="12">
        <v>77.4</v>
      </c>
      <c r="H358" s="13">
        <v>76.8</v>
      </c>
      <c r="I358" s="24">
        <f t="shared" si="19"/>
        <v>75.84</v>
      </c>
    </row>
    <row r="359" s="1" customFormat="1" ht="20.1" customHeight="1" spans="1:9">
      <c r="A359" s="10">
        <v>357</v>
      </c>
      <c r="B359" s="16" t="s">
        <v>54</v>
      </c>
      <c r="C359" s="11" t="s">
        <v>692</v>
      </c>
      <c r="D359" s="10" t="s">
        <v>569</v>
      </c>
      <c r="E359" s="10" t="s">
        <v>701</v>
      </c>
      <c r="F359" s="10">
        <v>72</v>
      </c>
      <c r="G359" s="12">
        <v>79.4</v>
      </c>
      <c r="H359" s="13">
        <v>78.2</v>
      </c>
      <c r="I359" s="24">
        <f t="shared" si="19"/>
        <v>76.7</v>
      </c>
    </row>
    <row r="360" s="1" customFormat="1" ht="20.1" customHeight="1" spans="1:9">
      <c r="A360" s="10">
        <v>358</v>
      </c>
      <c r="B360" s="16" t="s">
        <v>54</v>
      </c>
      <c r="C360" s="11" t="s">
        <v>692</v>
      </c>
      <c r="D360" s="10" t="s">
        <v>702</v>
      </c>
      <c r="E360" s="10" t="s">
        <v>703</v>
      </c>
      <c r="F360" s="10">
        <v>70</v>
      </c>
      <c r="G360" s="12">
        <v>66</v>
      </c>
      <c r="H360" s="13">
        <v>82.2</v>
      </c>
      <c r="I360" s="24">
        <f t="shared" si="19"/>
        <v>73.68</v>
      </c>
    </row>
    <row r="361" s="1" customFormat="1" ht="20.1" customHeight="1" spans="1:9">
      <c r="A361" s="10">
        <v>359</v>
      </c>
      <c r="B361" s="16" t="s">
        <v>54</v>
      </c>
      <c r="C361" s="11" t="s">
        <v>692</v>
      </c>
      <c r="D361" s="10" t="s">
        <v>704</v>
      </c>
      <c r="E361" s="10" t="s">
        <v>705</v>
      </c>
      <c r="F361" s="10">
        <v>68</v>
      </c>
      <c r="G361" s="12">
        <v>76.2</v>
      </c>
      <c r="H361" s="13">
        <v>76</v>
      </c>
      <c r="I361" s="24">
        <f t="shared" si="19"/>
        <v>73.66</v>
      </c>
    </row>
    <row r="362" s="1" customFormat="1" ht="20.1" customHeight="1" spans="1:9">
      <c r="A362" s="10">
        <v>360</v>
      </c>
      <c r="B362" s="16" t="s">
        <v>54</v>
      </c>
      <c r="C362" s="11" t="s">
        <v>692</v>
      </c>
      <c r="D362" s="10" t="s">
        <v>706</v>
      </c>
      <c r="E362" s="10" t="s">
        <v>707</v>
      </c>
      <c r="F362" s="10">
        <v>67</v>
      </c>
      <c r="G362" s="12" t="s">
        <v>49</v>
      </c>
      <c r="H362" s="12" t="s">
        <v>49</v>
      </c>
      <c r="I362" s="24">
        <f>F362*0.3</f>
        <v>20.1</v>
      </c>
    </row>
    <row r="363" s="1" customFormat="1" ht="20.1" customHeight="1" spans="1:9">
      <c r="A363" s="10">
        <v>361</v>
      </c>
      <c r="B363" s="18" t="s">
        <v>589</v>
      </c>
      <c r="C363" s="11" t="s">
        <v>692</v>
      </c>
      <c r="D363" s="10" t="s">
        <v>140</v>
      </c>
      <c r="E363" s="10" t="s">
        <v>708</v>
      </c>
      <c r="F363" s="19">
        <v>79</v>
      </c>
      <c r="G363" s="12">
        <v>86.6</v>
      </c>
      <c r="H363" s="13">
        <v>85.6</v>
      </c>
      <c r="I363" s="24">
        <f t="shared" ref="I363:I368" si="20">F363*0.3+G363*0.3+H363*0.4</f>
        <v>83.92</v>
      </c>
    </row>
    <row r="364" s="1" customFormat="1" ht="20.1" customHeight="1" spans="1:9">
      <c r="A364" s="10">
        <v>362</v>
      </c>
      <c r="B364" s="18" t="s">
        <v>589</v>
      </c>
      <c r="C364" s="11" t="s">
        <v>692</v>
      </c>
      <c r="D364" s="10" t="s">
        <v>709</v>
      </c>
      <c r="E364" s="10" t="s">
        <v>710</v>
      </c>
      <c r="F364" s="19">
        <v>79</v>
      </c>
      <c r="G364" s="12">
        <v>79.4</v>
      </c>
      <c r="H364" s="13">
        <v>77.4</v>
      </c>
      <c r="I364" s="24">
        <f t="shared" si="20"/>
        <v>78.48</v>
      </c>
    </row>
    <row r="365" s="1" customFormat="1" ht="20.1" customHeight="1" spans="1:9">
      <c r="A365" s="10">
        <v>363</v>
      </c>
      <c r="B365" s="18" t="s">
        <v>589</v>
      </c>
      <c r="C365" s="11" t="s">
        <v>692</v>
      </c>
      <c r="D365" s="10" t="s">
        <v>711</v>
      </c>
      <c r="E365" s="10" t="s">
        <v>712</v>
      </c>
      <c r="F365" s="19">
        <v>75</v>
      </c>
      <c r="G365" s="12">
        <v>76.2</v>
      </c>
      <c r="H365" s="13">
        <v>78</v>
      </c>
      <c r="I365" s="24">
        <f t="shared" si="20"/>
        <v>76.56</v>
      </c>
    </row>
    <row r="366" s="1" customFormat="1" ht="20.1" customHeight="1" spans="1:9">
      <c r="A366" s="10">
        <v>364</v>
      </c>
      <c r="B366" s="18" t="s">
        <v>589</v>
      </c>
      <c r="C366" s="11" t="s">
        <v>692</v>
      </c>
      <c r="D366" s="10" t="s">
        <v>713</v>
      </c>
      <c r="E366" s="10" t="s">
        <v>714</v>
      </c>
      <c r="F366" s="19">
        <v>71</v>
      </c>
      <c r="G366" s="12">
        <v>83.2</v>
      </c>
      <c r="H366" s="13">
        <v>82.8</v>
      </c>
      <c r="I366" s="24">
        <f t="shared" si="20"/>
        <v>79.38</v>
      </c>
    </row>
    <row r="367" s="1" customFormat="1" ht="20.1" customHeight="1" spans="1:9">
      <c r="A367" s="10">
        <v>365</v>
      </c>
      <c r="B367" s="11" t="s">
        <v>297</v>
      </c>
      <c r="C367" s="11" t="s">
        <v>692</v>
      </c>
      <c r="D367" s="10" t="s">
        <v>122</v>
      </c>
      <c r="E367" s="10" t="s">
        <v>715</v>
      </c>
      <c r="F367" s="10">
        <v>70</v>
      </c>
      <c r="G367" s="12">
        <v>75</v>
      </c>
      <c r="H367" s="13">
        <v>72.2</v>
      </c>
      <c r="I367" s="24">
        <f t="shared" si="20"/>
        <v>72.38</v>
      </c>
    </row>
    <row r="368" s="1" customFormat="1" ht="20.1" customHeight="1" spans="1:9">
      <c r="A368" s="10">
        <v>366</v>
      </c>
      <c r="B368" s="11" t="s">
        <v>297</v>
      </c>
      <c r="C368" s="11" t="s">
        <v>692</v>
      </c>
      <c r="D368" s="10" t="s">
        <v>716</v>
      </c>
      <c r="E368" s="10" t="s">
        <v>717</v>
      </c>
      <c r="F368" s="10">
        <v>60</v>
      </c>
      <c r="G368" s="12">
        <v>74.4</v>
      </c>
      <c r="H368" s="13">
        <v>77</v>
      </c>
      <c r="I368" s="24">
        <f t="shared" si="20"/>
        <v>71.12</v>
      </c>
    </row>
    <row r="369" s="1" customFormat="1" ht="20.1" customHeight="1" spans="1:9">
      <c r="A369" s="10">
        <v>367</v>
      </c>
      <c r="B369" s="11" t="s">
        <v>297</v>
      </c>
      <c r="C369" s="11" t="s">
        <v>692</v>
      </c>
      <c r="D369" s="10" t="s">
        <v>718</v>
      </c>
      <c r="E369" s="10" t="s">
        <v>719</v>
      </c>
      <c r="F369" s="10">
        <v>50</v>
      </c>
      <c r="G369" s="12" t="s">
        <v>49</v>
      </c>
      <c r="H369" s="12" t="s">
        <v>49</v>
      </c>
      <c r="I369" s="24">
        <f>F369*0.3</f>
        <v>15</v>
      </c>
    </row>
    <row r="370" s="1" customFormat="1" ht="20.1" customHeight="1" spans="1:9">
      <c r="A370" s="10">
        <v>368</v>
      </c>
      <c r="B370" s="11" t="s">
        <v>10</v>
      </c>
      <c r="C370" s="11" t="s">
        <v>692</v>
      </c>
      <c r="D370" s="10" t="s">
        <v>720</v>
      </c>
      <c r="E370" s="10" t="s">
        <v>721</v>
      </c>
      <c r="F370" s="10">
        <v>81</v>
      </c>
      <c r="G370" s="12">
        <v>80.6</v>
      </c>
      <c r="H370" s="13">
        <v>79.2</v>
      </c>
      <c r="I370" s="24">
        <f>F370*0.3+G370*0.3+H370*0.4</f>
        <v>80.16</v>
      </c>
    </row>
    <row r="371" s="1" customFormat="1" ht="20.1" customHeight="1" spans="1:9">
      <c r="A371" s="10">
        <v>369</v>
      </c>
      <c r="B371" s="11" t="s">
        <v>10</v>
      </c>
      <c r="C371" s="11" t="s">
        <v>692</v>
      </c>
      <c r="D371" s="10" t="s">
        <v>187</v>
      </c>
      <c r="E371" s="10" t="s">
        <v>722</v>
      </c>
      <c r="F371" s="10">
        <v>71</v>
      </c>
      <c r="G371" s="12">
        <v>82.2</v>
      </c>
      <c r="H371" s="13">
        <v>76.4</v>
      </c>
      <c r="I371" s="24">
        <f>F371*0.3+G371*0.3+H371*0.4</f>
        <v>76.52</v>
      </c>
    </row>
    <row r="372" s="1" customFormat="1" ht="20.1" customHeight="1" spans="1:9">
      <c r="A372" s="10">
        <v>370</v>
      </c>
      <c r="B372" s="11" t="s">
        <v>10</v>
      </c>
      <c r="C372" s="11" t="s">
        <v>692</v>
      </c>
      <c r="D372" s="10" t="s">
        <v>132</v>
      </c>
      <c r="E372" s="10" t="s">
        <v>723</v>
      </c>
      <c r="F372" s="10">
        <v>66</v>
      </c>
      <c r="G372" s="12" t="s">
        <v>49</v>
      </c>
      <c r="H372" s="12" t="s">
        <v>49</v>
      </c>
      <c r="I372" s="24">
        <f>F372*0.3</f>
        <v>19.8</v>
      </c>
    </row>
    <row r="373" s="1" customFormat="1" ht="20.1" customHeight="1" spans="1:9">
      <c r="A373" s="10">
        <v>371</v>
      </c>
      <c r="B373" s="11" t="s">
        <v>10</v>
      </c>
      <c r="C373" s="11" t="s">
        <v>692</v>
      </c>
      <c r="D373" s="10" t="s">
        <v>724</v>
      </c>
      <c r="E373" s="10" t="s">
        <v>725</v>
      </c>
      <c r="F373" s="10">
        <v>66</v>
      </c>
      <c r="G373" s="12">
        <v>76.2</v>
      </c>
      <c r="H373" s="13">
        <v>79.4</v>
      </c>
      <c r="I373" s="24">
        <f t="shared" ref="I373:I392" si="21">F373*0.3+G373*0.3+H373*0.4</f>
        <v>74.42</v>
      </c>
    </row>
    <row r="374" s="1" customFormat="1" ht="20.1" customHeight="1" spans="1:9">
      <c r="A374" s="10">
        <v>372</v>
      </c>
      <c r="B374" s="11" t="s">
        <v>10</v>
      </c>
      <c r="C374" s="11" t="s">
        <v>692</v>
      </c>
      <c r="D374" s="10" t="s">
        <v>89</v>
      </c>
      <c r="E374" s="10" t="s">
        <v>726</v>
      </c>
      <c r="F374" s="10">
        <v>61</v>
      </c>
      <c r="G374" s="12">
        <v>77.6</v>
      </c>
      <c r="H374" s="13">
        <v>75</v>
      </c>
      <c r="I374" s="24">
        <f t="shared" si="21"/>
        <v>71.58</v>
      </c>
    </row>
    <row r="375" s="1" customFormat="1" ht="20.1" customHeight="1" spans="1:9">
      <c r="A375" s="10">
        <v>373</v>
      </c>
      <c r="B375" s="16" t="s">
        <v>54</v>
      </c>
      <c r="C375" s="11" t="s">
        <v>727</v>
      </c>
      <c r="D375" s="10" t="s">
        <v>728</v>
      </c>
      <c r="E375" s="10" t="s">
        <v>729</v>
      </c>
      <c r="F375" s="10">
        <v>74</v>
      </c>
      <c r="G375" s="12">
        <v>81.4</v>
      </c>
      <c r="H375" s="13">
        <v>79</v>
      </c>
      <c r="I375" s="24">
        <f t="shared" si="21"/>
        <v>78.22</v>
      </c>
    </row>
    <row r="376" s="1" customFormat="1" ht="20.1" customHeight="1" spans="1:9">
      <c r="A376" s="10">
        <v>374</v>
      </c>
      <c r="B376" s="16" t="s">
        <v>54</v>
      </c>
      <c r="C376" s="11" t="s">
        <v>727</v>
      </c>
      <c r="D376" s="10" t="s">
        <v>730</v>
      </c>
      <c r="E376" s="10" t="s">
        <v>731</v>
      </c>
      <c r="F376" s="10">
        <v>73</v>
      </c>
      <c r="G376" s="12">
        <v>85</v>
      </c>
      <c r="H376" s="13">
        <v>82.4</v>
      </c>
      <c r="I376" s="24">
        <f t="shared" si="21"/>
        <v>80.36</v>
      </c>
    </row>
    <row r="377" s="1" customFormat="1" ht="20.1" customHeight="1" spans="1:9">
      <c r="A377" s="10">
        <v>375</v>
      </c>
      <c r="B377" s="16" t="s">
        <v>54</v>
      </c>
      <c r="C377" s="11" t="s">
        <v>727</v>
      </c>
      <c r="D377" s="10" t="s">
        <v>732</v>
      </c>
      <c r="E377" s="10" t="s">
        <v>733</v>
      </c>
      <c r="F377" s="10">
        <v>60</v>
      </c>
      <c r="G377" s="12">
        <v>81.4</v>
      </c>
      <c r="H377" s="13">
        <v>82.4</v>
      </c>
      <c r="I377" s="24">
        <f t="shared" si="21"/>
        <v>75.38</v>
      </c>
    </row>
    <row r="378" s="1" customFormat="1" ht="20.1" customHeight="1" spans="1:9">
      <c r="A378" s="10">
        <v>376</v>
      </c>
      <c r="B378" s="16" t="s">
        <v>54</v>
      </c>
      <c r="C378" s="11" t="s">
        <v>727</v>
      </c>
      <c r="D378" s="10" t="s">
        <v>734</v>
      </c>
      <c r="E378" s="10" t="s">
        <v>735</v>
      </c>
      <c r="F378" s="10">
        <v>58</v>
      </c>
      <c r="G378" s="12">
        <v>75</v>
      </c>
      <c r="H378" s="13">
        <v>78.2</v>
      </c>
      <c r="I378" s="24">
        <f t="shared" si="21"/>
        <v>71.18</v>
      </c>
    </row>
    <row r="379" s="1" customFormat="1" ht="20.1" customHeight="1" spans="1:9">
      <c r="A379" s="10">
        <v>377</v>
      </c>
      <c r="B379" s="11" t="s">
        <v>36</v>
      </c>
      <c r="C379" s="11" t="s">
        <v>727</v>
      </c>
      <c r="D379" s="10" t="s">
        <v>736</v>
      </c>
      <c r="E379" s="10" t="s">
        <v>737</v>
      </c>
      <c r="F379" s="10">
        <v>80</v>
      </c>
      <c r="G379" s="12">
        <v>82.2</v>
      </c>
      <c r="H379" s="13">
        <v>81.6</v>
      </c>
      <c r="I379" s="24">
        <f t="shared" si="21"/>
        <v>81.3</v>
      </c>
    </row>
    <row r="380" s="1" customFormat="1" ht="20.1" customHeight="1" spans="1:9">
      <c r="A380" s="10">
        <v>378</v>
      </c>
      <c r="B380" s="11" t="s">
        <v>36</v>
      </c>
      <c r="C380" s="11" t="s">
        <v>727</v>
      </c>
      <c r="D380" s="10" t="s">
        <v>738</v>
      </c>
      <c r="E380" s="10" t="s">
        <v>739</v>
      </c>
      <c r="F380" s="10">
        <v>76</v>
      </c>
      <c r="G380" s="12">
        <v>71.2</v>
      </c>
      <c r="H380" s="13">
        <v>75.2</v>
      </c>
      <c r="I380" s="24">
        <f t="shared" si="21"/>
        <v>74.24</v>
      </c>
    </row>
    <row r="381" s="1" customFormat="1" ht="20.1" customHeight="1" spans="1:9">
      <c r="A381" s="10">
        <v>379</v>
      </c>
      <c r="B381" s="11" t="s">
        <v>10</v>
      </c>
      <c r="C381" s="11" t="s">
        <v>727</v>
      </c>
      <c r="D381" s="10" t="s">
        <v>740</v>
      </c>
      <c r="E381" s="10" t="s">
        <v>741</v>
      </c>
      <c r="F381" s="10">
        <v>83</v>
      </c>
      <c r="G381" s="12">
        <v>83.8</v>
      </c>
      <c r="H381" s="13">
        <v>81.6</v>
      </c>
      <c r="I381" s="24">
        <f t="shared" si="21"/>
        <v>82.68</v>
      </c>
    </row>
    <row r="382" s="1" customFormat="1" ht="20.1" customHeight="1" spans="1:9">
      <c r="A382" s="10">
        <v>380</v>
      </c>
      <c r="B382" s="11" t="s">
        <v>10</v>
      </c>
      <c r="C382" s="11" t="s">
        <v>727</v>
      </c>
      <c r="D382" s="10" t="s">
        <v>742</v>
      </c>
      <c r="E382" s="10" t="s">
        <v>743</v>
      </c>
      <c r="F382" s="10">
        <v>77</v>
      </c>
      <c r="G382" s="12">
        <v>83.4</v>
      </c>
      <c r="H382" s="13">
        <v>83.2</v>
      </c>
      <c r="I382" s="24">
        <f t="shared" si="21"/>
        <v>81.4</v>
      </c>
    </row>
    <row r="383" s="1" customFormat="1" ht="20.1" customHeight="1" spans="1:9">
      <c r="A383" s="10">
        <v>381</v>
      </c>
      <c r="B383" s="11" t="s">
        <v>10</v>
      </c>
      <c r="C383" s="11" t="s">
        <v>727</v>
      </c>
      <c r="D383" s="10" t="s">
        <v>744</v>
      </c>
      <c r="E383" s="10" t="s">
        <v>745</v>
      </c>
      <c r="F383" s="10">
        <v>76</v>
      </c>
      <c r="G383" s="12">
        <v>80</v>
      </c>
      <c r="H383" s="13">
        <v>77</v>
      </c>
      <c r="I383" s="24">
        <f t="shared" si="21"/>
        <v>77.6</v>
      </c>
    </row>
    <row r="384" s="1" customFormat="1" ht="20.1" customHeight="1" spans="1:9">
      <c r="A384" s="10">
        <v>382</v>
      </c>
      <c r="B384" s="11" t="s">
        <v>10</v>
      </c>
      <c r="C384" s="11" t="s">
        <v>727</v>
      </c>
      <c r="D384" s="10" t="s">
        <v>746</v>
      </c>
      <c r="E384" s="10" t="s">
        <v>747</v>
      </c>
      <c r="F384" s="10">
        <v>75</v>
      </c>
      <c r="G384" s="12">
        <v>75.8</v>
      </c>
      <c r="H384" s="13">
        <v>77.2</v>
      </c>
      <c r="I384" s="24">
        <f t="shared" si="21"/>
        <v>76.12</v>
      </c>
    </row>
    <row r="385" s="1" customFormat="1" ht="20.1" customHeight="1" spans="1:9">
      <c r="A385" s="10">
        <v>383</v>
      </c>
      <c r="B385" s="11" t="s">
        <v>10</v>
      </c>
      <c r="C385" s="11" t="s">
        <v>727</v>
      </c>
      <c r="D385" s="10" t="s">
        <v>748</v>
      </c>
      <c r="E385" s="10" t="s">
        <v>749</v>
      </c>
      <c r="F385" s="10">
        <v>75</v>
      </c>
      <c r="G385" s="12">
        <v>79.6</v>
      </c>
      <c r="H385" s="13">
        <v>79.2</v>
      </c>
      <c r="I385" s="24">
        <f t="shared" si="21"/>
        <v>78.06</v>
      </c>
    </row>
    <row r="386" s="1" customFormat="1" ht="20.1" customHeight="1" spans="1:9">
      <c r="A386" s="10">
        <v>384</v>
      </c>
      <c r="B386" s="44" t="s">
        <v>139</v>
      </c>
      <c r="C386" s="18" t="s">
        <v>750</v>
      </c>
      <c r="D386" s="10" t="s">
        <v>441</v>
      </c>
      <c r="E386" s="10" t="s">
        <v>751</v>
      </c>
      <c r="F386" s="45">
        <v>80</v>
      </c>
      <c r="G386" s="12">
        <v>82.8</v>
      </c>
      <c r="H386" s="13">
        <v>80.6</v>
      </c>
      <c r="I386" s="24">
        <f t="shared" si="21"/>
        <v>81.08</v>
      </c>
    </row>
    <row r="387" s="1" customFormat="1" ht="20.1" customHeight="1" spans="1:9">
      <c r="A387" s="10">
        <v>385</v>
      </c>
      <c r="B387" s="44" t="s">
        <v>139</v>
      </c>
      <c r="C387" s="18" t="s">
        <v>750</v>
      </c>
      <c r="D387" s="10" t="s">
        <v>752</v>
      </c>
      <c r="E387" s="10" t="s">
        <v>753</v>
      </c>
      <c r="F387" s="45">
        <v>69.5</v>
      </c>
      <c r="G387" s="12">
        <v>84.4</v>
      </c>
      <c r="H387" s="13">
        <v>83</v>
      </c>
      <c r="I387" s="24">
        <f t="shared" si="21"/>
        <v>79.37</v>
      </c>
    </row>
    <row r="388" s="1" customFormat="1" ht="20.1" customHeight="1" spans="1:9">
      <c r="A388" s="10">
        <v>386</v>
      </c>
      <c r="B388" s="18" t="s">
        <v>754</v>
      </c>
      <c r="C388" s="18" t="s">
        <v>750</v>
      </c>
      <c r="D388" s="10" t="s">
        <v>34</v>
      </c>
      <c r="E388" s="10" t="s">
        <v>755</v>
      </c>
      <c r="F388" s="19">
        <v>80.5</v>
      </c>
      <c r="G388" s="12">
        <v>78</v>
      </c>
      <c r="H388" s="13">
        <v>76.4</v>
      </c>
      <c r="I388" s="24">
        <f t="shared" si="21"/>
        <v>78.11</v>
      </c>
    </row>
    <row r="389" s="1" customFormat="1" ht="20.1" customHeight="1" spans="1:9">
      <c r="A389" s="10">
        <v>387</v>
      </c>
      <c r="B389" s="18" t="s">
        <v>754</v>
      </c>
      <c r="C389" s="18" t="s">
        <v>750</v>
      </c>
      <c r="D389" s="10" t="s">
        <v>59</v>
      </c>
      <c r="E389" s="10" t="s">
        <v>756</v>
      </c>
      <c r="F389" s="19">
        <v>77</v>
      </c>
      <c r="G389" s="12">
        <v>74.6</v>
      </c>
      <c r="H389" s="13">
        <v>71</v>
      </c>
      <c r="I389" s="24">
        <f t="shared" si="21"/>
        <v>73.88</v>
      </c>
    </row>
    <row r="390" s="1" customFormat="1" ht="20.1" customHeight="1" spans="1:9">
      <c r="A390" s="10">
        <v>388</v>
      </c>
      <c r="B390" s="18" t="s">
        <v>754</v>
      </c>
      <c r="C390" s="18" t="s">
        <v>750</v>
      </c>
      <c r="D390" s="10" t="s">
        <v>757</v>
      </c>
      <c r="E390" s="10" t="s">
        <v>758</v>
      </c>
      <c r="F390" s="19">
        <v>75.5</v>
      </c>
      <c r="G390" s="12">
        <v>83.2</v>
      </c>
      <c r="H390" s="13">
        <v>83</v>
      </c>
      <c r="I390" s="24">
        <f t="shared" si="21"/>
        <v>80.81</v>
      </c>
    </row>
    <row r="391" s="1" customFormat="1" ht="20.1" customHeight="1" spans="1:9">
      <c r="A391" s="10">
        <v>389</v>
      </c>
      <c r="B391" s="18" t="s">
        <v>754</v>
      </c>
      <c r="C391" s="18" t="s">
        <v>750</v>
      </c>
      <c r="D391" s="10" t="s">
        <v>759</v>
      </c>
      <c r="E391" s="10" t="s">
        <v>760</v>
      </c>
      <c r="F391" s="19">
        <v>74.5</v>
      </c>
      <c r="G391" s="12">
        <v>79.6</v>
      </c>
      <c r="H391" s="13">
        <v>77.4</v>
      </c>
      <c r="I391" s="24">
        <f t="shared" si="21"/>
        <v>77.19</v>
      </c>
    </row>
    <row r="392" s="1" customFormat="1" ht="20.1" customHeight="1" spans="1:9">
      <c r="A392" s="10">
        <v>390</v>
      </c>
      <c r="B392" s="18" t="s">
        <v>754</v>
      </c>
      <c r="C392" s="18" t="s">
        <v>750</v>
      </c>
      <c r="D392" s="10" t="s">
        <v>761</v>
      </c>
      <c r="E392" s="10" t="s">
        <v>762</v>
      </c>
      <c r="F392" s="19">
        <v>66</v>
      </c>
      <c r="G392" s="12">
        <v>79</v>
      </c>
      <c r="H392" s="13">
        <v>78.6</v>
      </c>
      <c r="I392" s="24">
        <f t="shared" si="21"/>
        <v>74.94</v>
      </c>
    </row>
    <row r="393" s="1" customFormat="1" ht="20.1" customHeight="1" spans="1:9">
      <c r="A393" s="10">
        <v>391</v>
      </c>
      <c r="B393" s="18" t="s">
        <v>763</v>
      </c>
      <c r="C393" s="18" t="s">
        <v>764</v>
      </c>
      <c r="D393" s="10" t="s">
        <v>765</v>
      </c>
      <c r="E393" s="10" t="s">
        <v>766</v>
      </c>
      <c r="F393" s="12"/>
      <c r="G393" s="12">
        <v>75.2</v>
      </c>
      <c r="H393" s="13">
        <v>75</v>
      </c>
      <c r="I393" s="24">
        <f>G393*0.5+H393*0.5</f>
        <v>75.1</v>
      </c>
    </row>
    <row r="394" s="1" customFormat="1" ht="20.1" customHeight="1" spans="1:9">
      <c r="A394" s="10">
        <v>392</v>
      </c>
      <c r="B394" s="18" t="s">
        <v>763</v>
      </c>
      <c r="C394" s="18" t="s">
        <v>764</v>
      </c>
      <c r="D394" s="10" t="s">
        <v>34</v>
      </c>
      <c r="E394" s="10" t="s">
        <v>767</v>
      </c>
      <c r="F394" s="12"/>
      <c r="G394" s="12">
        <v>79.2</v>
      </c>
      <c r="H394" s="13">
        <v>78.2</v>
      </c>
      <c r="I394" s="24">
        <f>G394*0.5+H394*0.5</f>
        <v>78.7</v>
      </c>
    </row>
    <row r="395" s="1" customFormat="1" ht="20.1" customHeight="1" spans="1:9">
      <c r="A395" s="10">
        <v>393</v>
      </c>
      <c r="B395" s="18" t="s">
        <v>763</v>
      </c>
      <c r="C395" s="18" t="s">
        <v>764</v>
      </c>
      <c r="D395" s="10" t="s">
        <v>768</v>
      </c>
      <c r="E395" s="10" t="s">
        <v>769</v>
      </c>
      <c r="F395" s="12"/>
      <c r="G395" s="12" t="s">
        <v>49</v>
      </c>
      <c r="H395" s="12" t="s">
        <v>49</v>
      </c>
      <c r="I395" s="24" t="s">
        <v>49</v>
      </c>
    </row>
    <row r="396" s="1" customFormat="1" ht="20.1" customHeight="1" spans="1:9">
      <c r="A396" s="10">
        <v>394</v>
      </c>
      <c r="B396" s="18" t="s">
        <v>770</v>
      </c>
      <c r="C396" s="18" t="s">
        <v>771</v>
      </c>
      <c r="D396" s="10" t="s">
        <v>772</v>
      </c>
      <c r="E396" s="10" t="s">
        <v>773</v>
      </c>
      <c r="F396" s="19">
        <v>76</v>
      </c>
      <c r="G396" s="12">
        <v>86.2</v>
      </c>
      <c r="H396" s="13">
        <v>85.6</v>
      </c>
      <c r="I396" s="24">
        <f>F396*0.3+G396*0.3+H396*0.4</f>
        <v>82.9</v>
      </c>
    </row>
    <row r="397" s="1" customFormat="1" ht="20.1" customHeight="1" spans="1:9">
      <c r="A397" s="10">
        <v>395</v>
      </c>
      <c r="B397" s="18" t="s">
        <v>770</v>
      </c>
      <c r="C397" s="18" t="s">
        <v>771</v>
      </c>
      <c r="D397" s="10" t="s">
        <v>774</v>
      </c>
      <c r="E397" s="10" t="s">
        <v>775</v>
      </c>
      <c r="F397" s="19">
        <v>72</v>
      </c>
      <c r="G397" s="12">
        <v>79.2</v>
      </c>
      <c r="H397" s="13">
        <v>77.6</v>
      </c>
      <c r="I397" s="24">
        <f>F397*0.3+G397*0.3+H397*0.4</f>
        <v>76.4</v>
      </c>
    </row>
    <row r="398" s="1" customFormat="1" ht="20.1" customHeight="1" spans="1:9">
      <c r="A398" s="10">
        <v>396</v>
      </c>
      <c r="B398" s="18" t="s">
        <v>770</v>
      </c>
      <c r="C398" s="18" t="s">
        <v>771</v>
      </c>
      <c r="D398" s="10" t="s">
        <v>776</v>
      </c>
      <c r="E398" s="10" t="s">
        <v>777</v>
      </c>
      <c r="F398" s="19">
        <v>68</v>
      </c>
      <c r="G398" s="12">
        <v>80.4</v>
      </c>
      <c r="H398" s="13">
        <v>77.6</v>
      </c>
      <c r="I398" s="24">
        <f>F398*0.3+G398*0.3+H398*0.4</f>
        <v>75.56</v>
      </c>
    </row>
    <row r="399" s="1" customFormat="1" ht="20.1" customHeight="1" spans="1:9">
      <c r="A399" s="10">
        <v>397</v>
      </c>
      <c r="B399" s="18" t="s">
        <v>172</v>
      </c>
      <c r="C399" s="18" t="s">
        <v>778</v>
      </c>
      <c r="D399" s="10" t="s">
        <v>779</v>
      </c>
      <c r="E399" s="10" t="s">
        <v>780</v>
      </c>
      <c r="F399" s="12"/>
      <c r="G399" s="12">
        <v>76.4</v>
      </c>
      <c r="H399" s="13">
        <v>76.6</v>
      </c>
      <c r="I399" s="24">
        <f t="shared" ref="I399:I404" si="22">G399*0.5+H399*0.5</f>
        <v>76.5</v>
      </c>
    </row>
    <row r="400" s="1" customFormat="1" ht="20.1" customHeight="1" spans="1:9">
      <c r="A400" s="10">
        <v>398</v>
      </c>
      <c r="B400" s="18" t="s">
        <v>172</v>
      </c>
      <c r="C400" s="18" t="s">
        <v>778</v>
      </c>
      <c r="D400" s="10" t="s">
        <v>126</v>
      </c>
      <c r="E400" s="10" t="s">
        <v>781</v>
      </c>
      <c r="F400" s="12"/>
      <c r="G400" s="12">
        <v>71.4</v>
      </c>
      <c r="H400" s="13">
        <v>74.6</v>
      </c>
      <c r="I400" s="24">
        <f t="shared" si="22"/>
        <v>73</v>
      </c>
    </row>
    <row r="401" s="1" customFormat="1" ht="20.1" customHeight="1" spans="1:9">
      <c r="A401" s="10">
        <v>399</v>
      </c>
      <c r="B401" s="18" t="s">
        <v>172</v>
      </c>
      <c r="C401" s="18" t="s">
        <v>778</v>
      </c>
      <c r="D401" s="10" t="s">
        <v>782</v>
      </c>
      <c r="E401" s="10" t="s">
        <v>783</v>
      </c>
      <c r="F401" s="12"/>
      <c r="G401" s="12">
        <v>74.2</v>
      </c>
      <c r="H401" s="13">
        <v>76.4</v>
      </c>
      <c r="I401" s="24">
        <f t="shared" si="22"/>
        <v>75.3</v>
      </c>
    </row>
    <row r="402" s="1" customFormat="1" ht="20.1" customHeight="1" spans="1:9">
      <c r="A402" s="10">
        <v>400</v>
      </c>
      <c r="B402" s="18" t="s">
        <v>172</v>
      </c>
      <c r="C402" s="18" t="s">
        <v>778</v>
      </c>
      <c r="D402" s="10" t="s">
        <v>784</v>
      </c>
      <c r="E402" s="10" t="s">
        <v>785</v>
      </c>
      <c r="F402" s="12"/>
      <c r="G402" s="12">
        <v>77.8</v>
      </c>
      <c r="H402" s="13">
        <v>74.2</v>
      </c>
      <c r="I402" s="24">
        <f t="shared" si="22"/>
        <v>76</v>
      </c>
    </row>
    <row r="403" s="1" customFormat="1" ht="21" customHeight="1" spans="1:9">
      <c r="A403" s="10">
        <v>401</v>
      </c>
      <c r="B403" s="18" t="s">
        <v>172</v>
      </c>
      <c r="C403" s="18" t="s">
        <v>778</v>
      </c>
      <c r="D403" s="10" t="s">
        <v>786</v>
      </c>
      <c r="E403" s="10" t="s">
        <v>787</v>
      </c>
      <c r="F403" s="12"/>
      <c r="G403" s="12">
        <v>72.2</v>
      </c>
      <c r="H403" s="13">
        <v>68</v>
      </c>
      <c r="I403" s="24">
        <f t="shared" si="22"/>
        <v>70.1</v>
      </c>
    </row>
    <row r="404" s="1" customFormat="1" ht="20.1" customHeight="1" spans="1:9">
      <c r="A404" s="10">
        <v>402</v>
      </c>
      <c r="B404" s="18" t="s">
        <v>172</v>
      </c>
      <c r="C404" s="18" t="s">
        <v>778</v>
      </c>
      <c r="D404" s="10" t="s">
        <v>788</v>
      </c>
      <c r="E404" s="10" t="s">
        <v>789</v>
      </c>
      <c r="F404" s="12"/>
      <c r="G404" s="12">
        <v>84</v>
      </c>
      <c r="H404" s="13">
        <v>84.4</v>
      </c>
      <c r="I404" s="24">
        <f t="shared" si="22"/>
        <v>84.2</v>
      </c>
    </row>
    <row r="405" s="1" customFormat="1" ht="20.1" customHeight="1" spans="1:9">
      <c r="A405" s="10">
        <v>403</v>
      </c>
      <c r="B405" s="11" t="s">
        <v>36</v>
      </c>
      <c r="C405" s="11" t="s">
        <v>790</v>
      </c>
      <c r="D405" s="10" t="s">
        <v>791</v>
      </c>
      <c r="E405" s="10" t="s">
        <v>792</v>
      </c>
      <c r="F405" s="10">
        <v>66</v>
      </c>
      <c r="G405" s="12">
        <v>83.4</v>
      </c>
      <c r="H405" s="13">
        <v>80.6</v>
      </c>
      <c r="I405" s="24">
        <f>F405*0.3+G405*0.3+H405*0.4</f>
        <v>77.06</v>
      </c>
    </row>
    <row r="406" s="1" customFormat="1" ht="20.1" customHeight="1" spans="1:9">
      <c r="A406" s="10">
        <v>404</v>
      </c>
      <c r="B406" s="11" t="s">
        <v>36</v>
      </c>
      <c r="C406" s="11" t="s">
        <v>790</v>
      </c>
      <c r="D406" s="10" t="s">
        <v>793</v>
      </c>
      <c r="E406" s="10" t="s">
        <v>794</v>
      </c>
      <c r="F406" s="10">
        <v>57.5</v>
      </c>
      <c r="G406" s="12">
        <v>77</v>
      </c>
      <c r="H406" s="13">
        <v>69.2</v>
      </c>
      <c r="I406" s="24">
        <f>F406*0.3+G406*0.3+H406*0.4</f>
        <v>68.03</v>
      </c>
    </row>
    <row r="407" s="1" customFormat="1" ht="20.1" customHeight="1" spans="1:9">
      <c r="A407" s="10">
        <v>405</v>
      </c>
      <c r="B407" s="11" t="s">
        <v>36</v>
      </c>
      <c r="C407" s="11" t="s">
        <v>790</v>
      </c>
      <c r="D407" s="10" t="s">
        <v>795</v>
      </c>
      <c r="E407" s="10" t="s">
        <v>796</v>
      </c>
      <c r="F407" s="10">
        <v>51.5</v>
      </c>
      <c r="G407" s="17" t="s">
        <v>49</v>
      </c>
      <c r="H407" s="17" t="s">
        <v>49</v>
      </c>
      <c r="I407" s="24">
        <f>F407*0.3</f>
        <v>15.45</v>
      </c>
    </row>
    <row r="408" s="1" customFormat="1" ht="20.1" customHeight="1" spans="1:9">
      <c r="A408" s="10">
        <v>406</v>
      </c>
      <c r="B408" s="11" t="s">
        <v>36</v>
      </c>
      <c r="C408" s="11" t="s">
        <v>790</v>
      </c>
      <c r="D408" s="10" t="s">
        <v>135</v>
      </c>
      <c r="E408" s="10" t="s">
        <v>797</v>
      </c>
      <c r="F408" s="10">
        <v>48.5</v>
      </c>
      <c r="G408" s="12">
        <v>81</v>
      </c>
      <c r="H408" s="13">
        <v>80.8</v>
      </c>
      <c r="I408" s="24">
        <f t="shared" ref="I408:I429" si="23">F408*0.3+G408*0.3+H408*0.4</f>
        <v>71.17</v>
      </c>
    </row>
    <row r="409" s="1" customFormat="1" ht="20.1" customHeight="1" spans="1:9">
      <c r="A409" s="10">
        <v>407</v>
      </c>
      <c r="B409" s="11" t="s">
        <v>36</v>
      </c>
      <c r="C409" s="11" t="s">
        <v>790</v>
      </c>
      <c r="D409" s="10" t="s">
        <v>798</v>
      </c>
      <c r="E409" s="10" t="s">
        <v>799</v>
      </c>
      <c r="F409" s="10">
        <v>47.5</v>
      </c>
      <c r="G409" s="12">
        <v>65.6</v>
      </c>
      <c r="H409" s="13">
        <v>69</v>
      </c>
      <c r="I409" s="24">
        <f t="shared" si="23"/>
        <v>61.53</v>
      </c>
    </row>
    <row r="410" s="1" customFormat="1" ht="20.1" customHeight="1" spans="1:9">
      <c r="A410" s="10">
        <v>408</v>
      </c>
      <c r="B410" s="11" t="s">
        <v>36</v>
      </c>
      <c r="C410" s="11" t="s">
        <v>790</v>
      </c>
      <c r="D410" s="10" t="s">
        <v>800</v>
      </c>
      <c r="E410" s="10" t="s">
        <v>801</v>
      </c>
      <c r="F410" s="10">
        <v>47.5</v>
      </c>
      <c r="G410" s="12">
        <v>76.8</v>
      </c>
      <c r="H410" s="13">
        <v>73.2</v>
      </c>
      <c r="I410" s="24">
        <f t="shared" si="23"/>
        <v>66.57</v>
      </c>
    </row>
    <row r="411" s="1" customFormat="1" ht="20.1" customHeight="1" spans="1:9">
      <c r="A411" s="10">
        <v>409</v>
      </c>
      <c r="B411" s="11" t="s">
        <v>36</v>
      </c>
      <c r="C411" s="11" t="s">
        <v>790</v>
      </c>
      <c r="D411" s="10" t="s">
        <v>802</v>
      </c>
      <c r="E411" s="10" t="s">
        <v>803</v>
      </c>
      <c r="F411" s="10">
        <v>47.5</v>
      </c>
      <c r="G411" s="12">
        <v>76.2</v>
      </c>
      <c r="H411" s="13">
        <v>74.2</v>
      </c>
      <c r="I411" s="24">
        <f t="shared" si="23"/>
        <v>66.79</v>
      </c>
    </row>
    <row r="412" s="1" customFormat="1" ht="20.1" customHeight="1" spans="1:9">
      <c r="A412" s="10">
        <v>410</v>
      </c>
      <c r="B412" s="18" t="s">
        <v>804</v>
      </c>
      <c r="C412" s="46" t="s">
        <v>805</v>
      </c>
      <c r="D412" s="10" t="s">
        <v>806</v>
      </c>
      <c r="E412" s="10" t="s">
        <v>807</v>
      </c>
      <c r="F412" s="19">
        <v>54</v>
      </c>
      <c r="G412" s="12">
        <v>74.8</v>
      </c>
      <c r="H412" s="13">
        <v>73.2</v>
      </c>
      <c r="I412" s="24">
        <f t="shared" si="23"/>
        <v>67.92</v>
      </c>
    </row>
    <row r="413" s="1" customFormat="1" ht="20.1" customHeight="1" spans="1:9">
      <c r="A413" s="10">
        <v>411</v>
      </c>
      <c r="B413" s="18" t="s">
        <v>804</v>
      </c>
      <c r="C413" s="46" t="s">
        <v>805</v>
      </c>
      <c r="D413" s="10" t="s">
        <v>808</v>
      </c>
      <c r="E413" s="10" t="s">
        <v>809</v>
      </c>
      <c r="F413" s="19">
        <v>50</v>
      </c>
      <c r="G413" s="12">
        <v>79.6</v>
      </c>
      <c r="H413" s="13">
        <v>82.4</v>
      </c>
      <c r="I413" s="24">
        <f t="shared" si="23"/>
        <v>71.84</v>
      </c>
    </row>
    <row r="414" s="1" customFormat="1" ht="20.1" customHeight="1" spans="1:9">
      <c r="A414" s="10">
        <v>412</v>
      </c>
      <c r="B414" s="18" t="s">
        <v>804</v>
      </c>
      <c r="C414" s="46" t="s">
        <v>805</v>
      </c>
      <c r="D414" s="10" t="s">
        <v>439</v>
      </c>
      <c r="E414" s="10" t="s">
        <v>810</v>
      </c>
      <c r="F414" s="19">
        <v>49</v>
      </c>
      <c r="G414" s="12">
        <v>74</v>
      </c>
      <c r="H414" s="13">
        <v>68.6</v>
      </c>
      <c r="I414" s="24">
        <f t="shared" si="23"/>
        <v>64.34</v>
      </c>
    </row>
    <row r="415" s="1" customFormat="1" ht="20.1" customHeight="1" spans="1:9">
      <c r="A415" s="10">
        <v>413</v>
      </c>
      <c r="B415" s="18" t="s">
        <v>804</v>
      </c>
      <c r="C415" s="46" t="s">
        <v>805</v>
      </c>
      <c r="D415" s="10" t="s">
        <v>811</v>
      </c>
      <c r="E415" s="10" t="s">
        <v>812</v>
      </c>
      <c r="F415" s="19">
        <v>49</v>
      </c>
      <c r="G415" s="12">
        <v>74.6</v>
      </c>
      <c r="H415" s="13">
        <v>72.6</v>
      </c>
      <c r="I415" s="24">
        <f t="shared" si="23"/>
        <v>66.12</v>
      </c>
    </row>
    <row r="416" s="1" customFormat="1" ht="20.1" customHeight="1" spans="1:9">
      <c r="A416" s="10">
        <v>414</v>
      </c>
      <c r="B416" s="18" t="s">
        <v>804</v>
      </c>
      <c r="C416" s="46" t="s">
        <v>805</v>
      </c>
      <c r="D416" s="10" t="s">
        <v>813</v>
      </c>
      <c r="E416" s="10" t="s">
        <v>814</v>
      </c>
      <c r="F416" s="19">
        <v>46.5</v>
      </c>
      <c r="G416" s="12">
        <v>72.6</v>
      </c>
      <c r="H416" s="13">
        <v>71.4</v>
      </c>
      <c r="I416" s="24">
        <f t="shared" si="23"/>
        <v>64.29</v>
      </c>
    </row>
    <row r="417" s="1" customFormat="1" ht="20.1" customHeight="1" spans="1:9">
      <c r="A417" s="10">
        <v>415</v>
      </c>
      <c r="B417" s="18" t="s">
        <v>770</v>
      </c>
      <c r="C417" s="46" t="s">
        <v>805</v>
      </c>
      <c r="D417" s="10" t="s">
        <v>815</v>
      </c>
      <c r="E417" s="10" t="s">
        <v>816</v>
      </c>
      <c r="F417" s="19">
        <v>58</v>
      </c>
      <c r="G417" s="12">
        <v>70.4</v>
      </c>
      <c r="H417" s="13">
        <v>70.8</v>
      </c>
      <c r="I417" s="24">
        <f t="shared" si="23"/>
        <v>66.84</v>
      </c>
    </row>
    <row r="418" s="1" customFormat="1" ht="20.1" customHeight="1" spans="1:9">
      <c r="A418" s="10">
        <v>416</v>
      </c>
      <c r="B418" s="18" t="s">
        <v>770</v>
      </c>
      <c r="C418" s="46" t="s">
        <v>805</v>
      </c>
      <c r="D418" s="10" t="s">
        <v>817</v>
      </c>
      <c r="E418" s="10" t="s">
        <v>818</v>
      </c>
      <c r="F418" s="19">
        <v>57.5</v>
      </c>
      <c r="G418" s="12">
        <v>75.4</v>
      </c>
      <c r="H418" s="13">
        <v>69.2</v>
      </c>
      <c r="I418" s="24">
        <f t="shared" si="23"/>
        <v>67.55</v>
      </c>
    </row>
    <row r="419" s="1" customFormat="1" ht="20.1" customHeight="1" spans="1:9">
      <c r="A419" s="10">
        <v>417</v>
      </c>
      <c r="B419" s="18" t="s">
        <v>770</v>
      </c>
      <c r="C419" s="46" t="s">
        <v>805</v>
      </c>
      <c r="D419" s="10" t="s">
        <v>135</v>
      </c>
      <c r="E419" s="10" t="s">
        <v>819</v>
      </c>
      <c r="F419" s="19">
        <v>57</v>
      </c>
      <c r="G419" s="12">
        <v>71.8</v>
      </c>
      <c r="H419" s="13">
        <v>72.4</v>
      </c>
      <c r="I419" s="24">
        <f t="shared" si="23"/>
        <v>67.6</v>
      </c>
    </row>
    <row r="420" s="1" customFormat="1" ht="20.1" customHeight="1" spans="1:9">
      <c r="A420" s="10">
        <v>418</v>
      </c>
      <c r="B420" s="18" t="s">
        <v>770</v>
      </c>
      <c r="C420" s="46" t="s">
        <v>805</v>
      </c>
      <c r="D420" s="10" t="s">
        <v>436</v>
      </c>
      <c r="E420" s="10" t="s">
        <v>820</v>
      </c>
      <c r="F420" s="19">
        <v>56.5</v>
      </c>
      <c r="G420" s="12">
        <v>81.8</v>
      </c>
      <c r="H420" s="13">
        <v>79.6</v>
      </c>
      <c r="I420" s="24">
        <f t="shared" si="23"/>
        <v>73.33</v>
      </c>
    </row>
    <row r="421" s="1" customFormat="1" ht="20.1" customHeight="1" spans="1:9">
      <c r="A421" s="10">
        <v>419</v>
      </c>
      <c r="B421" s="18" t="s">
        <v>770</v>
      </c>
      <c r="C421" s="46" t="s">
        <v>805</v>
      </c>
      <c r="D421" s="10" t="s">
        <v>821</v>
      </c>
      <c r="E421" s="10" t="s">
        <v>822</v>
      </c>
      <c r="F421" s="19">
        <v>55</v>
      </c>
      <c r="G421" s="12">
        <v>73.8</v>
      </c>
      <c r="H421" s="13">
        <v>65.8</v>
      </c>
      <c r="I421" s="24">
        <f t="shared" si="23"/>
        <v>64.96</v>
      </c>
    </row>
    <row r="422" s="1" customFormat="1" ht="20.1" customHeight="1" spans="1:9">
      <c r="A422" s="10">
        <v>420</v>
      </c>
      <c r="B422" s="46" t="s">
        <v>161</v>
      </c>
      <c r="C422" s="46" t="s">
        <v>805</v>
      </c>
      <c r="D422" s="10" t="s">
        <v>823</v>
      </c>
      <c r="E422" s="10" t="s">
        <v>824</v>
      </c>
      <c r="F422" s="47">
        <v>79.5</v>
      </c>
      <c r="G422" s="12">
        <v>76.8</v>
      </c>
      <c r="H422" s="13">
        <v>74.2</v>
      </c>
      <c r="I422" s="24">
        <f t="shared" si="23"/>
        <v>76.57</v>
      </c>
    </row>
    <row r="423" s="1" customFormat="1" ht="20.1" customHeight="1" spans="1:9">
      <c r="A423" s="10">
        <v>421</v>
      </c>
      <c r="B423" s="46" t="s">
        <v>161</v>
      </c>
      <c r="C423" s="46" t="s">
        <v>805</v>
      </c>
      <c r="D423" s="10" t="s">
        <v>825</v>
      </c>
      <c r="E423" s="10" t="s">
        <v>826</v>
      </c>
      <c r="F423" s="47">
        <v>56</v>
      </c>
      <c r="G423" s="12">
        <v>85</v>
      </c>
      <c r="H423" s="13">
        <v>80.8</v>
      </c>
      <c r="I423" s="24">
        <f t="shared" si="23"/>
        <v>74.62</v>
      </c>
    </row>
    <row r="424" s="1" customFormat="1" ht="20.1" customHeight="1" spans="1:9">
      <c r="A424" s="10">
        <v>422</v>
      </c>
      <c r="B424" s="46" t="s">
        <v>161</v>
      </c>
      <c r="C424" s="46" t="s">
        <v>805</v>
      </c>
      <c r="D424" s="10" t="s">
        <v>827</v>
      </c>
      <c r="E424" s="10" t="s">
        <v>828</v>
      </c>
      <c r="F424" s="47">
        <v>48</v>
      </c>
      <c r="G424" s="12">
        <v>75.8</v>
      </c>
      <c r="H424" s="13">
        <v>71.2</v>
      </c>
      <c r="I424" s="24">
        <f t="shared" si="23"/>
        <v>65.62</v>
      </c>
    </row>
    <row r="425" s="1" customFormat="1" ht="20.1" customHeight="1" spans="1:9">
      <c r="A425" s="10">
        <v>423</v>
      </c>
      <c r="B425" s="18" t="s">
        <v>217</v>
      </c>
      <c r="C425" s="46" t="s">
        <v>805</v>
      </c>
      <c r="D425" s="10" t="s">
        <v>829</v>
      </c>
      <c r="E425" s="10" t="s">
        <v>830</v>
      </c>
      <c r="F425" s="19">
        <v>64</v>
      </c>
      <c r="G425" s="12">
        <v>82.2</v>
      </c>
      <c r="H425" s="13">
        <v>83</v>
      </c>
      <c r="I425" s="24">
        <f t="shared" si="23"/>
        <v>77.06</v>
      </c>
    </row>
    <row r="426" s="1" customFormat="1" ht="20.1" customHeight="1" spans="1:9">
      <c r="A426" s="10">
        <v>424</v>
      </c>
      <c r="B426" s="18" t="s">
        <v>217</v>
      </c>
      <c r="C426" s="46" t="s">
        <v>805</v>
      </c>
      <c r="D426" s="10" t="s">
        <v>831</v>
      </c>
      <c r="E426" s="10" t="s">
        <v>832</v>
      </c>
      <c r="F426" s="19">
        <v>57</v>
      </c>
      <c r="G426" s="12">
        <v>70</v>
      </c>
      <c r="H426" s="13">
        <v>72.6</v>
      </c>
      <c r="I426" s="24">
        <f t="shared" si="23"/>
        <v>67.14</v>
      </c>
    </row>
    <row r="427" s="1" customFormat="1" ht="20.1" customHeight="1" spans="1:9">
      <c r="A427" s="10">
        <v>425</v>
      </c>
      <c r="B427" s="18" t="s">
        <v>217</v>
      </c>
      <c r="C427" s="46" t="s">
        <v>805</v>
      </c>
      <c r="D427" s="10" t="s">
        <v>833</v>
      </c>
      <c r="E427" s="10" t="s">
        <v>834</v>
      </c>
      <c r="F427" s="19">
        <v>47</v>
      </c>
      <c r="G427" s="12">
        <v>75.8</v>
      </c>
      <c r="H427" s="13">
        <v>74.8</v>
      </c>
      <c r="I427" s="24">
        <f t="shared" si="23"/>
        <v>66.76</v>
      </c>
    </row>
    <row r="428" s="1" customFormat="1" ht="20.1" customHeight="1" spans="1:9">
      <c r="A428" s="10">
        <v>426</v>
      </c>
      <c r="B428" s="18" t="s">
        <v>172</v>
      </c>
      <c r="C428" s="46" t="s">
        <v>805</v>
      </c>
      <c r="D428" s="10" t="s">
        <v>835</v>
      </c>
      <c r="E428" s="10" t="s">
        <v>836</v>
      </c>
      <c r="F428" s="19">
        <v>68</v>
      </c>
      <c r="G428" s="12">
        <v>70.4</v>
      </c>
      <c r="H428" s="13">
        <v>68.4</v>
      </c>
      <c r="I428" s="24">
        <f t="shared" si="23"/>
        <v>68.88</v>
      </c>
    </row>
    <row r="429" s="1" customFormat="1" ht="20.1" customHeight="1" spans="1:9">
      <c r="A429" s="10">
        <v>427</v>
      </c>
      <c r="B429" s="18" t="s">
        <v>172</v>
      </c>
      <c r="C429" s="46" t="s">
        <v>805</v>
      </c>
      <c r="D429" s="10" t="s">
        <v>837</v>
      </c>
      <c r="E429" s="10" t="s">
        <v>838</v>
      </c>
      <c r="F429" s="19">
        <v>58.5</v>
      </c>
      <c r="G429" s="12">
        <v>75.2</v>
      </c>
      <c r="H429" s="13">
        <v>74.2</v>
      </c>
      <c r="I429" s="24">
        <f t="shared" si="23"/>
        <v>69.79</v>
      </c>
    </row>
    <row r="430" s="1" customFormat="1" ht="20.1" customHeight="1" spans="1:9">
      <c r="A430" s="10">
        <v>428</v>
      </c>
      <c r="B430" s="18" t="s">
        <v>172</v>
      </c>
      <c r="C430" s="46" t="s">
        <v>805</v>
      </c>
      <c r="D430" s="10" t="s">
        <v>164</v>
      </c>
      <c r="E430" s="10" t="s">
        <v>839</v>
      </c>
      <c r="F430" s="19">
        <v>58</v>
      </c>
      <c r="G430" s="17" t="s">
        <v>49</v>
      </c>
      <c r="H430" s="17" t="s">
        <v>49</v>
      </c>
      <c r="I430" s="24">
        <f>F430*0.3</f>
        <v>17.4</v>
      </c>
    </row>
    <row r="431" s="1" customFormat="1" ht="20.1" customHeight="1" spans="1:9">
      <c r="A431" s="10">
        <v>429</v>
      </c>
      <c r="B431" s="18" t="s">
        <v>172</v>
      </c>
      <c r="C431" s="46" t="s">
        <v>805</v>
      </c>
      <c r="D431" s="10" t="s">
        <v>840</v>
      </c>
      <c r="E431" s="10" t="s">
        <v>841</v>
      </c>
      <c r="F431" s="19">
        <v>50.5</v>
      </c>
      <c r="G431" s="12">
        <v>85.6</v>
      </c>
      <c r="H431" s="13">
        <v>81</v>
      </c>
      <c r="I431" s="24">
        <f t="shared" ref="I431:I460" si="24">F431*0.3+G431*0.3+H431*0.4</f>
        <v>73.23</v>
      </c>
    </row>
    <row r="432" s="1" customFormat="1" ht="20.1" customHeight="1" spans="1:9">
      <c r="A432" s="10">
        <v>430</v>
      </c>
      <c r="B432" s="18" t="s">
        <v>172</v>
      </c>
      <c r="C432" s="46" t="s">
        <v>805</v>
      </c>
      <c r="D432" s="10" t="s">
        <v>842</v>
      </c>
      <c r="E432" s="10" t="s">
        <v>843</v>
      </c>
      <c r="F432" s="19">
        <v>49.5</v>
      </c>
      <c r="G432" s="12">
        <v>72</v>
      </c>
      <c r="H432" s="13">
        <v>67.4</v>
      </c>
      <c r="I432" s="24">
        <f t="shared" si="24"/>
        <v>63.41</v>
      </c>
    </row>
    <row r="433" s="1" customFormat="1" ht="20.1" customHeight="1" spans="1:9">
      <c r="A433" s="10">
        <v>431</v>
      </c>
      <c r="B433" s="18" t="s">
        <v>844</v>
      </c>
      <c r="C433" s="18" t="s">
        <v>845</v>
      </c>
      <c r="D433" s="10" t="s">
        <v>846</v>
      </c>
      <c r="E433" s="10" t="s">
        <v>847</v>
      </c>
      <c r="F433" s="19">
        <v>76</v>
      </c>
      <c r="G433" s="12">
        <v>83</v>
      </c>
      <c r="H433" s="13">
        <v>83</v>
      </c>
      <c r="I433" s="24">
        <f t="shared" si="24"/>
        <v>80.9</v>
      </c>
    </row>
    <row r="434" s="1" customFormat="1" ht="20.1" customHeight="1" spans="1:9">
      <c r="A434" s="10">
        <v>432</v>
      </c>
      <c r="B434" s="18" t="s">
        <v>844</v>
      </c>
      <c r="C434" s="18" t="s">
        <v>845</v>
      </c>
      <c r="D434" s="10" t="s">
        <v>848</v>
      </c>
      <c r="E434" s="10" t="s">
        <v>849</v>
      </c>
      <c r="F434" s="19">
        <v>73</v>
      </c>
      <c r="G434" s="12">
        <v>77.8</v>
      </c>
      <c r="H434" s="13">
        <v>75.6</v>
      </c>
      <c r="I434" s="24">
        <f t="shared" si="24"/>
        <v>75.48</v>
      </c>
    </row>
    <row r="435" s="1" customFormat="1" ht="20.1" customHeight="1" spans="1:9">
      <c r="A435" s="10">
        <v>433</v>
      </c>
      <c r="B435" s="18" t="s">
        <v>844</v>
      </c>
      <c r="C435" s="18" t="s">
        <v>845</v>
      </c>
      <c r="D435" s="10" t="s">
        <v>850</v>
      </c>
      <c r="E435" s="10" t="s">
        <v>851</v>
      </c>
      <c r="F435" s="19">
        <v>72</v>
      </c>
      <c r="G435" s="12">
        <v>73.6</v>
      </c>
      <c r="H435" s="13">
        <v>70.4</v>
      </c>
      <c r="I435" s="24">
        <f t="shared" si="24"/>
        <v>71.84</v>
      </c>
    </row>
    <row r="436" s="1" customFormat="1" ht="20.1" customHeight="1" spans="1:9">
      <c r="A436" s="10">
        <v>434</v>
      </c>
      <c r="B436" s="18" t="s">
        <v>844</v>
      </c>
      <c r="C436" s="18" t="s">
        <v>845</v>
      </c>
      <c r="D436" s="10" t="s">
        <v>852</v>
      </c>
      <c r="E436" s="10" t="s">
        <v>853</v>
      </c>
      <c r="F436" s="19">
        <v>68</v>
      </c>
      <c r="G436" s="12">
        <v>79.8</v>
      </c>
      <c r="H436" s="13">
        <v>76.4</v>
      </c>
      <c r="I436" s="24">
        <f t="shared" si="24"/>
        <v>74.9</v>
      </c>
    </row>
    <row r="437" s="1" customFormat="1" ht="20.1" customHeight="1" spans="1:9">
      <c r="A437" s="10">
        <v>435</v>
      </c>
      <c r="B437" s="18" t="s">
        <v>844</v>
      </c>
      <c r="C437" s="18" t="s">
        <v>845</v>
      </c>
      <c r="D437" s="10" t="s">
        <v>854</v>
      </c>
      <c r="E437" s="10" t="s">
        <v>855</v>
      </c>
      <c r="F437" s="19">
        <v>66</v>
      </c>
      <c r="G437" s="12">
        <v>83.4</v>
      </c>
      <c r="H437" s="13">
        <v>79.2</v>
      </c>
      <c r="I437" s="24">
        <f t="shared" si="24"/>
        <v>76.5</v>
      </c>
    </row>
    <row r="438" s="1" customFormat="1" ht="20.1" customHeight="1" spans="1:9">
      <c r="A438" s="10">
        <v>436</v>
      </c>
      <c r="B438" s="18" t="s">
        <v>844</v>
      </c>
      <c r="C438" s="18" t="s">
        <v>845</v>
      </c>
      <c r="D438" s="10" t="s">
        <v>856</v>
      </c>
      <c r="E438" s="10" t="s">
        <v>857</v>
      </c>
      <c r="F438" s="19">
        <v>66</v>
      </c>
      <c r="G438" s="12">
        <v>74.2</v>
      </c>
      <c r="H438" s="13">
        <v>75.4</v>
      </c>
      <c r="I438" s="24">
        <f t="shared" si="24"/>
        <v>72.22</v>
      </c>
    </row>
    <row r="439" s="1" customFormat="1" ht="20.1" customHeight="1" spans="1:9">
      <c r="A439" s="10">
        <v>437</v>
      </c>
      <c r="B439" s="18" t="s">
        <v>770</v>
      </c>
      <c r="C439" s="18" t="s">
        <v>858</v>
      </c>
      <c r="D439" s="10" t="s">
        <v>859</v>
      </c>
      <c r="E439" s="10" t="s">
        <v>860</v>
      </c>
      <c r="F439" s="19">
        <v>79</v>
      </c>
      <c r="G439" s="12">
        <v>83.4</v>
      </c>
      <c r="H439" s="13">
        <v>81.6</v>
      </c>
      <c r="I439" s="24">
        <f t="shared" si="24"/>
        <v>81.36</v>
      </c>
    </row>
    <row r="440" s="1" customFormat="1" ht="20.1" customHeight="1" spans="1:9">
      <c r="A440" s="10">
        <v>438</v>
      </c>
      <c r="B440" s="18" t="s">
        <v>770</v>
      </c>
      <c r="C440" s="18" t="s">
        <v>858</v>
      </c>
      <c r="D440" s="10" t="s">
        <v>861</v>
      </c>
      <c r="E440" s="10" t="s">
        <v>862</v>
      </c>
      <c r="F440" s="19">
        <v>68</v>
      </c>
      <c r="G440" s="12">
        <v>81.4</v>
      </c>
      <c r="H440" s="13">
        <v>71.8</v>
      </c>
      <c r="I440" s="24">
        <f t="shared" si="24"/>
        <v>73.54</v>
      </c>
    </row>
    <row r="441" s="1" customFormat="1" ht="20.1" customHeight="1" spans="1:9">
      <c r="A441" s="10">
        <v>439</v>
      </c>
      <c r="B441" s="18" t="s">
        <v>770</v>
      </c>
      <c r="C441" s="18" t="s">
        <v>858</v>
      </c>
      <c r="D441" s="10" t="s">
        <v>863</v>
      </c>
      <c r="E441" s="10" t="s">
        <v>864</v>
      </c>
      <c r="F441" s="19">
        <v>65</v>
      </c>
      <c r="G441" s="12">
        <v>81.4</v>
      </c>
      <c r="H441" s="13">
        <v>82</v>
      </c>
      <c r="I441" s="24">
        <f t="shared" si="24"/>
        <v>76.72</v>
      </c>
    </row>
    <row r="442" s="1" customFormat="1" ht="20.1" customHeight="1" spans="1:9">
      <c r="A442" s="10">
        <v>440</v>
      </c>
      <c r="B442" s="18" t="s">
        <v>770</v>
      </c>
      <c r="C442" s="18" t="s">
        <v>858</v>
      </c>
      <c r="D442" s="10" t="s">
        <v>865</v>
      </c>
      <c r="E442" s="10" t="s">
        <v>866</v>
      </c>
      <c r="F442" s="19">
        <v>64</v>
      </c>
      <c r="G442" s="12">
        <v>70</v>
      </c>
      <c r="H442" s="13">
        <v>68.4</v>
      </c>
      <c r="I442" s="24">
        <f t="shared" si="24"/>
        <v>67.56</v>
      </c>
    </row>
    <row r="443" s="1" customFormat="1" ht="20.1" customHeight="1" spans="1:9">
      <c r="A443" s="10">
        <v>441</v>
      </c>
      <c r="B443" s="18" t="s">
        <v>770</v>
      </c>
      <c r="C443" s="18" t="s">
        <v>858</v>
      </c>
      <c r="D443" s="10" t="s">
        <v>867</v>
      </c>
      <c r="E443" s="10" t="s">
        <v>868</v>
      </c>
      <c r="F443" s="19">
        <v>62</v>
      </c>
      <c r="G443" s="12">
        <v>78.2</v>
      </c>
      <c r="H443" s="13">
        <v>78.4</v>
      </c>
      <c r="I443" s="24">
        <f t="shared" si="24"/>
        <v>73.42</v>
      </c>
    </row>
    <row r="444" s="1" customFormat="1" ht="20.1" customHeight="1" spans="1:9">
      <c r="A444" s="10">
        <v>442</v>
      </c>
      <c r="B444" s="18" t="s">
        <v>217</v>
      </c>
      <c r="C444" s="18" t="s">
        <v>858</v>
      </c>
      <c r="D444" s="10" t="s">
        <v>869</v>
      </c>
      <c r="E444" s="10" t="s">
        <v>870</v>
      </c>
      <c r="F444" s="19">
        <v>77</v>
      </c>
      <c r="G444" s="12">
        <v>79</v>
      </c>
      <c r="H444" s="13">
        <v>81.2</v>
      </c>
      <c r="I444" s="24">
        <f t="shared" si="24"/>
        <v>79.28</v>
      </c>
    </row>
    <row r="445" s="1" customFormat="1" ht="20.1" customHeight="1" spans="1:9">
      <c r="A445" s="10">
        <v>443</v>
      </c>
      <c r="B445" s="18" t="s">
        <v>217</v>
      </c>
      <c r="C445" s="18" t="s">
        <v>858</v>
      </c>
      <c r="D445" s="10" t="s">
        <v>871</v>
      </c>
      <c r="E445" s="10" t="s">
        <v>872</v>
      </c>
      <c r="F445" s="19">
        <v>70</v>
      </c>
      <c r="G445" s="12">
        <v>77</v>
      </c>
      <c r="H445" s="13">
        <v>77.2</v>
      </c>
      <c r="I445" s="24">
        <f t="shared" si="24"/>
        <v>74.98</v>
      </c>
    </row>
    <row r="446" s="1" customFormat="1" ht="20.1" customHeight="1" spans="1:9">
      <c r="A446" s="10">
        <v>444</v>
      </c>
      <c r="B446" s="18" t="s">
        <v>217</v>
      </c>
      <c r="C446" s="18" t="s">
        <v>858</v>
      </c>
      <c r="D446" s="10" t="s">
        <v>140</v>
      </c>
      <c r="E446" s="10" t="s">
        <v>873</v>
      </c>
      <c r="F446" s="19">
        <v>70</v>
      </c>
      <c r="G446" s="12">
        <v>82.2</v>
      </c>
      <c r="H446" s="13">
        <v>77.4</v>
      </c>
      <c r="I446" s="24">
        <f t="shared" si="24"/>
        <v>76.62</v>
      </c>
    </row>
    <row r="447" s="1" customFormat="1" ht="20.1" customHeight="1" spans="1:9">
      <c r="A447" s="10">
        <v>445</v>
      </c>
      <c r="B447" s="18" t="s">
        <v>217</v>
      </c>
      <c r="C447" s="18" t="s">
        <v>858</v>
      </c>
      <c r="D447" s="10" t="s">
        <v>874</v>
      </c>
      <c r="E447" s="10" t="s">
        <v>875</v>
      </c>
      <c r="F447" s="19">
        <v>54</v>
      </c>
      <c r="G447" s="12">
        <v>76.2</v>
      </c>
      <c r="H447" s="13">
        <v>75.4</v>
      </c>
      <c r="I447" s="24">
        <f t="shared" si="24"/>
        <v>69.22</v>
      </c>
    </row>
    <row r="448" s="1" customFormat="1" ht="20.1" customHeight="1" spans="1:9">
      <c r="A448" s="10">
        <v>446</v>
      </c>
      <c r="B448" s="18" t="s">
        <v>217</v>
      </c>
      <c r="C448" s="18" t="s">
        <v>858</v>
      </c>
      <c r="D448" s="10" t="s">
        <v>536</v>
      </c>
      <c r="E448" s="10" t="s">
        <v>876</v>
      </c>
      <c r="F448" s="19">
        <v>50</v>
      </c>
      <c r="G448" s="12">
        <v>74.2</v>
      </c>
      <c r="H448" s="13">
        <v>71.8</v>
      </c>
      <c r="I448" s="24">
        <f t="shared" si="24"/>
        <v>65.98</v>
      </c>
    </row>
    <row r="449" s="1" customFormat="1" ht="20.1" customHeight="1" spans="1:9">
      <c r="A449" s="10">
        <v>447</v>
      </c>
      <c r="B449" s="18" t="s">
        <v>877</v>
      </c>
      <c r="C449" s="18" t="s">
        <v>878</v>
      </c>
      <c r="D449" s="10" t="s">
        <v>879</v>
      </c>
      <c r="E449" s="10" t="s">
        <v>880</v>
      </c>
      <c r="F449" s="19">
        <v>78</v>
      </c>
      <c r="G449" s="12">
        <v>78.6</v>
      </c>
      <c r="H449" s="13">
        <v>75.4</v>
      </c>
      <c r="I449" s="24">
        <f t="shared" si="24"/>
        <v>77.14</v>
      </c>
    </row>
    <row r="450" s="1" customFormat="1" ht="20.1" customHeight="1" spans="1:9">
      <c r="A450" s="10">
        <v>448</v>
      </c>
      <c r="B450" s="18" t="s">
        <v>877</v>
      </c>
      <c r="C450" s="18" t="s">
        <v>878</v>
      </c>
      <c r="D450" s="10" t="s">
        <v>881</v>
      </c>
      <c r="E450" s="10" t="s">
        <v>882</v>
      </c>
      <c r="F450" s="19">
        <v>73</v>
      </c>
      <c r="G450" s="12">
        <v>82.6</v>
      </c>
      <c r="H450" s="13">
        <v>84.8</v>
      </c>
      <c r="I450" s="24">
        <f t="shared" si="24"/>
        <v>80.6</v>
      </c>
    </row>
    <row r="451" s="1" customFormat="1" ht="20.1" customHeight="1" spans="1:9">
      <c r="A451" s="10">
        <v>449</v>
      </c>
      <c r="B451" s="18" t="s">
        <v>877</v>
      </c>
      <c r="C451" s="18" t="s">
        <v>878</v>
      </c>
      <c r="D451" s="10" t="s">
        <v>135</v>
      </c>
      <c r="E451" s="10" t="s">
        <v>883</v>
      </c>
      <c r="F451" s="19">
        <v>72</v>
      </c>
      <c r="G451" s="12">
        <v>78.4</v>
      </c>
      <c r="H451" s="13">
        <v>76.4</v>
      </c>
      <c r="I451" s="24">
        <f t="shared" si="24"/>
        <v>75.68</v>
      </c>
    </row>
    <row r="452" s="1" customFormat="1" ht="20.1" customHeight="1" spans="1:9">
      <c r="A452" s="10">
        <v>450</v>
      </c>
      <c r="B452" s="18" t="s">
        <v>877</v>
      </c>
      <c r="C452" s="18" t="s">
        <v>878</v>
      </c>
      <c r="D452" s="10" t="s">
        <v>884</v>
      </c>
      <c r="E452" s="10" t="s">
        <v>885</v>
      </c>
      <c r="F452" s="19">
        <v>70.5</v>
      </c>
      <c r="G452" s="12">
        <v>74.2</v>
      </c>
      <c r="H452" s="13">
        <v>72.8</v>
      </c>
      <c r="I452" s="24">
        <f t="shared" si="24"/>
        <v>72.53</v>
      </c>
    </row>
    <row r="453" s="1" customFormat="1" ht="20.1" customHeight="1" spans="1:9">
      <c r="A453" s="10">
        <v>451</v>
      </c>
      <c r="B453" s="18" t="s">
        <v>877</v>
      </c>
      <c r="C453" s="18" t="s">
        <v>878</v>
      </c>
      <c r="D453" s="10" t="s">
        <v>886</v>
      </c>
      <c r="E453" s="10" t="s">
        <v>887</v>
      </c>
      <c r="F453" s="19">
        <v>70</v>
      </c>
      <c r="G453" s="12">
        <v>84.8</v>
      </c>
      <c r="H453" s="13">
        <v>86</v>
      </c>
      <c r="I453" s="24">
        <f t="shared" si="24"/>
        <v>80.84</v>
      </c>
    </row>
    <row r="454" s="1" customFormat="1" ht="20.1" customHeight="1" spans="1:9">
      <c r="A454" s="10">
        <v>452</v>
      </c>
      <c r="B454" s="18" t="s">
        <v>888</v>
      </c>
      <c r="C454" s="18" t="s">
        <v>878</v>
      </c>
      <c r="D454" s="10" t="s">
        <v>889</v>
      </c>
      <c r="E454" s="10" t="s">
        <v>890</v>
      </c>
      <c r="F454" s="19">
        <v>85.5</v>
      </c>
      <c r="G454" s="12">
        <v>85.6</v>
      </c>
      <c r="H454" s="13">
        <v>84.2</v>
      </c>
      <c r="I454" s="24">
        <f t="shared" si="24"/>
        <v>85.01</v>
      </c>
    </row>
    <row r="455" s="1" customFormat="1" ht="20.1" customHeight="1" spans="1:9">
      <c r="A455" s="10">
        <v>453</v>
      </c>
      <c r="B455" s="18" t="s">
        <v>888</v>
      </c>
      <c r="C455" s="18" t="s">
        <v>878</v>
      </c>
      <c r="D455" s="10" t="s">
        <v>891</v>
      </c>
      <c r="E455" s="10" t="s">
        <v>892</v>
      </c>
      <c r="F455" s="19">
        <v>84</v>
      </c>
      <c r="G455" s="12">
        <v>79</v>
      </c>
      <c r="H455" s="13">
        <v>79.4</v>
      </c>
      <c r="I455" s="24">
        <f t="shared" si="24"/>
        <v>80.66</v>
      </c>
    </row>
    <row r="456" s="1" customFormat="1" ht="20.1" customHeight="1" spans="1:9">
      <c r="A456" s="10">
        <v>454</v>
      </c>
      <c r="B456" s="18" t="s">
        <v>888</v>
      </c>
      <c r="C456" s="18" t="s">
        <v>878</v>
      </c>
      <c r="D456" s="10" t="s">
        <v>893</v>
      </c>
      <c r="E456" s="10" t="s">
        <v>894</v>
      </c>
      <c r="F456" s="19">
        <v>82.5</v>
      </c>
      <c r="G456" s="12">
        <v>75.6</v>
      </c>
      <c r="H456" s="13">
        <v>75.8</v>
      </c>
      <c r="I456" s="24">
        <f t="shared" si="24"/>
        <v>77.75</v>
      </c>
    </row>
    <row r="457" s="1" customFormat="1" ht="20.1" customHeight="1" spans="1:9">
      <c r="A457" s="10">
        <v>455</v>
      </c>
      <c r="B457" s="18" t="s">
        <v>888</v>
      </c>
      <c r="C457" s="18" t="s">
        <v>878</v>
      </c>
      <c r="D457" s="10" t="s">
        <v>895</v>
      </c>
      <c r="E457" s="10" t="s">
        <v>896</v>
      </c>
      <c r="F457" s="19">
        <v>73</v>
      </c>
      <c r="G457" s="12">
        <v>75.8</v>
      </c>
      <c r="H457" s="13">
        <v>77</v>
      </c>
      <c r="I457" s="24">
        <f t="shared" si="24"/>
        <v>75.44</v>
      </c>
    </row>
    <row r="458" s="1" customFormat="1" ht="20.1" customHeight="1" spans="1:9">
      <c r="A458" s="10">
        <v>456</v>
      </c>
      <c r="B458" s="18" t="s">
        <v>323</v>
      </c>
      <c r="C458" s="18" t="s">
        <v>878</v>
      </c>
      <c r="D458" s="10" t="s">
        <v>897</v>
      </c>
      <c r="E458" s="10" t="s">
        <v>898</v>
      </c>
      <c r="F458" s="19">
        <v>95.5</v>
      </c>
      <c r="G458" s="12">
        <v>87.8</v>
      </c>
      <c r="H458" s="13">
        <v>85</v>
      </c>
      <c r="I458" s="24">
        <f t="shared" si="24"/>
        <v>88.99</v>
      </c>
    </row>
    <row r="459" s="1" customFormat="1" ht="20.1" customHeight="1" spans="1:9">
      <c r="A459" s="10">
        <v>457</v>
      </c>
      <c r="B459" s="18" t="s">
        <v>323</v>
      </c>
      <c r="C459" s="18" t="s">
        <v>878</v>
      </c>
      <c r="D459" s="10" t="s">
        <v>59</v>
      </c>
      <c r="E459" s="10" t="s">
        <v>899</v>
      </c>
      <c r="F459" s="19">
        <v>78</v>
      </c>
      <c r="G459" s="12">
        <v>80</v>
      </c>
      <c r="H459" s="13">
        <v>80.6</v>
      </c>
      <c r="I459" s="24">
        <f t="shared" si="24"/>
        <v>79.64</v>
      </c>
    </row>
    <row r="460" s="1" customFormat="1" ht="20.1" customHeight="1" spans="1:9">
      <c r="A460" s="10">
        <v>458</v>
      </c>
      <c r="B460" s="18" t="s">
        <v>323</v>
      </c>
      <c r="C460" s="18" t="s">
        <v>878</v>
      </c>
      <c r="D460" s="10" t="s">
        <v>900</v>
      </c>
      <c r="E460" s="10" t="s">
        <v>901</v>
      </c>
      <c r="F460" s="19">
        <v>72.5</v>
      </c>
      <c r="G460" s="12">
        <v>78.8</v>
      </c>
      <c r="H460" s="13">
        <v>74.4</v>
      </c>
      <c r="I460" s="24">
        <f t="shared" si="24"/>
        <v>75.15</v>
      </c>
    </row>
    <row r="461" s="1" customFormat="1" ht="20.1" customHeight="1" spans="1:9">
      <c r="A461" s="10">
        <v>459</v>
      </c>
      <c r="B461" s="18" t="s">
        <v>323</v>
      </c>
      <c r="C461" s="18" t="s">
        <v>878</v>
      </c>
      <c r="D461" s="10" t="s">
        <v>902</v>
      </c>
      <c r="E461" s="10" t="s">
        <v>903</v>
      </c>
      <c r="F461" s="19">
        <v>68.5</v>
      </c>
      <c r="G461" s="12" t="s">
        <v>49</v>
      </c>
      <c r="H461" s="12" t="s">
        <v>49</v>
      </c>
      <c r="I461" s="24">
        <f>F461*0.3</f>
        <v>20.55</v>
      </c>
    </row>
    <row r="462" s="1" customFormat="1" spans="6:9">
      <c r="F462" s="2"/>
      <c r="G462" s="2"/>
      <c r="H462" s="2"/>
      <c r="I462" s="2"/>
    </row>
  </sheetData>
  <sortState ref="A3:L461">
    <sortCondition ref="A3:A461"/>
  </sortState>
  <mergeCells count="1">
    <mergeCell ref="A1:I1"/>
  </mergeCells>
  <pageMargins left="0.75" right="0.75" top="1" bottom="1" header="0.5" footer="0.5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小撑花</cp:lastModifiedBy>
  <dcterms:created xsi:type="dcterms:W3CDTF">2022-04-29T12:11:00Z</dcterms:created>
  <cp:lastPrinted>2022-04-30T15:04:00Z</cp:lastPrinted>
  <dcterms:modified xsi:type="dcterms:W3CDTF">2022-05-05T09:36:42Z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ED72D6BDCE0845E28EC646BEE467BF2C</vt:lpwstr>
  </property>
  <property fmtid="{D5CDD505-2E9C-101B-9397-08002B2CF9AE}" pid="3" name="KSOProductBuildVer">
    <vt:lpwstr>2052-11.1.0.11691</vt:lpwstr>
  </property>
</Properties>
</file>