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三季度、下半年考核招聘高层次人才" sheetId="1" r:id="rId1"/>
  </sheets>
  <definedNames>
    <definedName name="_xlnm._FilterDatabase" localSheetId="0" hidden="1">三季度、下半年考核招聘高层次人才!$A$4:$HQ$47</definedName>
    <definedName name="_xlnm.Print_Titles" localSheetId="0">三季度、下半年考核招聘高层次人才!$2:$4</definedName>
  </definedNames>
  <calcPr calcId="144525"/>
</workbook>
</file>

<file path=xl/sharedStrings.xml><?xml version="1.0" encoding="utf-8"?>
<sst xmlns="http://schemas.openxmlformats.org/spreadsheetml/2006/main" count="237" uniqueCount="87">
  <si>
    <t>附件２</t>
  </si>
  <si>
    <t>丰都县2022年三季度、下半年考核招聘紧缺高层次人才考试总成绩及体检人员名单</t>
  </si>
  <si>
    <t>2022年8月20日</t>
  </si>
  <si>
    <t>面试顺序号</t>
  </si>
  <si>
    <t>性别</t>
  </si>
  <si>
    <t>报考单位</t>
  </si>
  <si>
    <t>招聘岗位</t>
  </si>
  <si>
    <t>笔试成绩</t>
  </si>
  <si>
    <t>面试成绩</t>
  </si>
  <si>
    <t>考核总成绩</t>
  </si>
  <si>
    <t>名次</t>
  </si>
  <si>
    <t>进入体检人员</t>
  </si>
  <si>
    <t>备注</t>
  </si>
  <si>
    <t>一面试室14号</t>
  </si>
  <si>
    <t>男</t>
  </si>
  <si>
    <t>丰都县农业生态环保检验监测站</t>
  </si>
  <si>
    <t>水产技术指导岗</t>
  </si>
  <si>
    <t>√</t>
  </si>
  <si>
    <t>一面试室11号</t>
  </si>
  <si>
    <t>丰都县人民医院</t>
  </si>
  <si>
    <t>临床医学岗</t>
  </si>
  <si>
    <t>1</t>
  </si>
  <si>
    <t>一面试室13号</t>
  </si>
  <si>
    <t>2</t>
  </si>
  <si>
    <t>一面试室7号</t>
  </si>
  <si>
    <t>3</t>
  </si>
  <si>
    <t>一面试室20号</t>
  </si>
  <si>
    <t>4</t>
  </si>
  <si>
    <t>一面试室9号</t>
  </si>
  <si>
    <t>肿瘤医学岗</t>
  </si>
  <si>
    <t>丰都县金融服务中心</t>
  </si>
  <si>
    <t>经济政策研究岗</t>
  </si>
  <si>
    <t>缺考</t>
  </si>
  <si>
    <t>一面试室8号</t>
  </si>
  <si>
    <t>女</t>
  </si>
  <si>
    <t>一面试室18号</t>
  </si>
  <si>
    <t>县发展研究中心</t>
  </si>
  <si>
    <t>政策研究岗</t>
  </si>
  <si>
    <t>一面试室12号</t>
  </si>
  <si>
    <t>基层社会治理中心</t>
  </si>
  <si>
    <t>一面试室10号</t>
  </si>
  <si>
    <t>一面试室1号</t>
  </si>
  <si>
    <t>一面试室17号</t>
  </si>
  <si>
    <t>丰都县融媒体中心</t>
  </si>
  <si>
    <t>专题文案岗</t>
  </si>
  <si>
    <t>一面试室15号</t>
  </si>
  <si>
    <t>一面试室6号</t>
  </si>
  <si>
    <t>一面试室2号</t>
  </si>
  <si>
    <t>一面试室19号</t>
  </si>
  <si>
    <t>丰都县教育督导评估中心</t>
  </si>
  <si>
    <t>教育研究岗</t>
  </si>
  <si>
    <t>一面试室3号</t>
  </si>
  <si>
    <t>一面试室4号</t>
  </si>
  <si>
    <t>丰都县河库综合事务中心</t>
  </si>
  <si>
    <t>水文监测岗</t>
  </si>
  <si>
    <t>一面试室5号</t>
  </si>
  <si>
    <t>一面试室16号</t>
  </si>
  <si>
    <t>丰都县教育考试服务中心</t>
  </si>
  <si>
    <t>试题研究岗</t>
  </si>
  <si>
    <t>二面试室16号</t>
  </si>
  <si>
    <t>丰都县旅游产业开发服务中心</t>
  </si>
  <si>
    <t>文旅宣传岗</t>
  </si>
  <si>
    <t>二面试室13号</t>
  </si>
  <si>
    <t>二面试室1号</t>
  </si>
  <si>
    <t>二面试室14号</t>
  </si>
  <si>
    <t>丰都县旅游宣传营销中心</t>
  </si>
  <si>
    <t>旅游宣传岗</t>
  </si>
  <si>
    <t>二面试室17号</t>
  </si>
  <si>
    <t>二面试室12号</t>
  </si>
  <si>
    <t>二面试室10号</t>
  </si>
  <si>
    <t>二面试室7号</t>
  </si>
  <si>
    <t>丰都县文化旅游研究院</t>
  </si>
  <si>
    <t>旅游管理研究岗1</t>
  </si>
  <si>
    <t>二面试室9号</t>
  </si>
  <si>
    <t>二面试室8号</t>
  </si>
  <si>
    <t>旅游管理研究岗2</t>
  </si>
  <si>
    <t>二面试室4号</t>
  </si>
  <si>
    <t>二面试室11号</t>
  </si>
  <si>
    <t>旅游管理研究岗3</t>
  </si>
  <si>
    <t>二面试室15号</t>
  </si>
  <si>
    <t>二面试6号</t>
  </si>
  <si>
    <t>二面试室3号</t>
  </si>
  <si>
    <t>二面试室5号</t>
  </si>
  <si>
    <t>5</t>
  </si>
  <si>
    <t>丰都县妇女儿童服务中心</t>
  </si>
  <si>
    <t>财务审计岗</t>
  </si>
  <si>
    <t>二面试室2号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</si>
</sst>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6"/>
      <name val="方正黑体_GBK"/>
      <charset val="134"/>
    </font>
    <font>
      <sz val="18"/>
      <name val="宋体"/>
      <charset val="134"/>
      <scheme val="minor"/>
    </font>
    <font>
      <sz val="14"/>
      <name val="宋体"/>
      <charset val="134"/>
      <scheme val="minor"/>
    </font>
    <font>
      <sz val="12"/>
      <name val="方正仿宋_GBK"/>
      <charset val="134"/>
    </font>
    <font>
      <sz val="11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29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5" fillId="29" borderId="7" applyNumberFormat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3" fillId="0" borderId="0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Fill="true" applyBorder="true" applyAlignment="true" applyProtection="true">
      <alignment vertical="center"/>
    </xf>
    <xf numFmtId="176" fontId="1" fillId="0" borderId="0" xfId="0" applyNumberFormat="true" applyFont="true" applyAlignment="true">
      <alignment horizontal="center" vertical="center"/>
    </xf>
    <xf numFmtId="49" fontId="1" fillId="0" borderId="0" xfId="0" applyNumberFormat="true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1" xfId="46" applyFont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7" fillId="0" borderId="1" xfId="46" applyFont="true" applyFill="true" applyBorder="true" applyAlignment="true" applyProtection="true">
      <alignment horizontal="center" vertical="center" wrapText="true"/>
    </xf>
    <xf numFmtId="49" fontId="5" fillId="0" borderId="0" xfId="0" applyNumberFormat="true" applyFont="true" applyAlignment="true">
      <alignment horizontal="center" vertical="center" wrapText="true"/>
    </xf>
    <xf numFmtId="49" fontId="6" fillId="0" borderId="0" xfId="0" applyNumberFormat="true" applyFont="true" applyAlignment="true">
      <alignment horizontal="center" vertical="center"/>
    </xf>
    <xf numFmtId="49" fontId="7" fillId="0" borderId="1" xfId="46" applyNumberFormat="true" applyFont="true" applyBorder="true" applyAlignment="true" applyProtection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Border="true" applyAlignment="true" applyProtection="true">
      <alignment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Q47"/>
  <sheetViews>
    <sheetView tabSelected="1" zoomScale="70" zoomScaleNormal="70" workbookViewId="0">
      <pane ySplit="4" topLeftCell="A21" activePane="bottomLeft" state="frozen"/>
      <selection/>
      <selection pane="bottomLeft" activeCell="A2" sqref="A2:J2"/>
    </sheetView>
  </sheetViews>
  <sheetFormatPr defaultColWidth="9" defaultRowHeight="13.5"/>
  <cols>
    <col min="1" max="1" width="14.9333333333333" style="3" customWidth="true"/>
    <col min="2" max="2" width="6.35833333333333" style="3" customWidth="true"/>
    <col min="3" max="3" width="25.975" style="3" customWidth="true"/>
    <col min="4" max="4" width="17.275" style="3" customWidth="true"/>
    <col min="5" max="5" width="10" style="3" customWidth="true"/>
    <col min="6" max="6" width="10.6416666666667" style="5" customWidth="true"/>
    <col min="7" max="7" width="12.7166666666667" style="5" customWidth="true"/>
    <col min="8" max="8" width="8.44166666666667" style="6" customWidth="true"/>
    <col min="9" max="9" width="10.2583333333333" style="3" customWidth="true"/>
    <col min="10" max="10" width="7.26666666666667" style="3" customWidth="true"/>
    <col min="11" max="16384" width="9" style="1"/>
  </cols>
  <sheetData>
    <row r="1" ht="41" customHeight="true" spans="1:1">
      <c r="A1" s="7" t="s">
        <v>0</v>
      </c>
    </row>
    <row r="2" ht="30" customHeight="true" spans="1:10">
      <c r="A2" s="8" t="s">
        <v>1</v>
      </c>
      <c r="B2" s="8"/>
      <c r="C2" s="8"/>
      <c r="D2" s="8"/>
      <c r="E2" s="8"/>
      <c r="F2" s="8"/>
      <c r="G2" s="8"/>
      <c r="H2" s="13"/>
      <c r="I2" s="8"/>
      <c r="J2" s="8"/>
    </row>
    <row r="3" s="1" customFormat="true" ht="25" customHeight="true" spans="1:10">
      <c r="A3" s="9"/>
      <c r="B3" s="9"/>
      <c r="C3" s="9"/>
      <c r="D3" s="9"/>
      <c r="E3" s="9"/>
      <c r="F3" s="14" t="s">
        <v>2</v>
      </c>
      <c r="G3" s="14"/>
      <c r="H3" s="14"/>
      <c r="I3" s="14"/>
      <c r="J3" s="14"/>
    </row>
    <row r="4" s="2" customFormat="true" ht="35" customHeight="true" spans="1:10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5" t="s">
        <v>10</v>
      </c>
      <c r="I4" s="10" t="s">
        <v>11</v>
      </c>
      <c r="J4" s="20" t="s">
        <v>12</v>
      </c>
    </row>
    <row r="5" s="3" customFormat="true" ht="33" customHeight="true" spans="1:10">
      <c r="A5" s="10" t="s">
        <v>13</v>
      </c>
      <c r="B5" s="10" t="s">
        <v>14</v>
      </c>
      <c r="C5" s="10" t="s">
        <v>15</v>
      </c>
      <c r="D5" s="10" t="s">
        <v>16</v>
      </c>
      <c r="E5" s="16"/>
      <c r="F5" s="17">
        <v>79.9</v>
      </c>
      <c r="G5" s="17">
        <f t="shared" ref="G5:G10" si="0">F5</f>
        <v>79.9</v>
      </c>
      <c r="H5" s="18">
        <v>1</v>
      </c>
      <c r="I5" s="21" t="s">
        <v>17</v>
      </c>
      <c r="J5" s="16"/>
    </row>
    <row r="6" s="3" customFormat="true" ht="30" customHeight="true" spans="1:10">
      <c r="A6" s="10" t="s">
        <v>18</v>
      </c>
      <c r="B6" s="10" t="s">
        <v>14</v>
      </c>
      <c r="C6" s="10" t="s">
        <v>19</v>
      </c>
      <c r="D6" s="10" t="s">
        <v>20</v>
      </c>
      <c r="E6" s="16"/>
      <c r="F6" s="17">
        <v>74.4</v>
      </c>
      <c r="G6" s="17">
        <f t="shared" si="0"/>
        <v>74.4</v>
      </c>
      <c r="H6" s="18" t="s">
        <v>21</v>
      </c>
      <c r="I6" s="21" t="s">
        <v>17</v>
      </c>
      <c r="J6" s="16"/>
    </row>
    <row r="7" s="3" customFormat="true" ht="30" customHeight="true" spans="1:10">
      <c r="A7" s="10" t="s">
        <v>22</v>
      </c>
      <c r="B7" s="10" t="s">
        <v>14</v>
      </c>
      <c r="C7" s="10" t="s">
        <v>19</v>
      </c>
      <c r="D7" s="10" t="s">
        <v>20</v>
      </c>
      <c r="E7" s="16"/>
      <c r="F7" s="17">
        <v>73.8</v>
      </c>
      <c r="G7" s="17">
        <f t="shared" si="0"/>
        <v>73.8</v>
      </c>
      <c r="H7" s="18" t="s">
        <v>23</v>
      </c>
      <c r="I7" s="21" t="s">
        <v>17</v>
      </c>
      <c r="J7" s="16"/>
    </row>
    <row r="8" s="3" customFormat="true" ht="30" customHeight="true" spans="1:10">
      <c r="A8" s="10" t="s">
        <v>24</v>
      </c>
      <c r="B8" s="10" t="s">
        <v>14</v>
      </c>
      <c r="C8" s="10" t="s">
        <v>19</v>
      </c>
      <c r="D8" s="10" t="s">
        <v>20</v>
      </c>
      <c r="E8" s="16"/>
      <c r="F8" s="17">
        <v>73.2</v>
      </c>
      <c r="G8" s="17">
        <f t="shared" si="0"/>
        <v>73.2</v>
      </c>
      <c r="H8" s="18" t="s">
        <v>25</v>
      </c>
      <c r="I8" s="21" t="s">
        <v>17</v>
      </c>
      <c r="J8" s="16"/>
    </row>
    <row r="9" s="3" customFormat="true" ht="30" customHeight="true" spans="1:10">
      <c r="A9" s="10" t="s">
        <v>26</v>
      </c>
      <c r="B9" s="10" t="s">
        <v>14</v>
      </c>
      <c r="C9" s="10" t="s">
        <v>19</v>
      </c>
      <c r="D9" s="10" t="s">
        <v>20</v>
      </c>
      <c r="E9" s="16"/>
      <c r="F9" s="17">
        <v>72.5</v>
      </c>
      <c r="G9" s="17">
        <f t="shared" si="0"/>
        <v>72.5</v>
      </c>
      <c r="H9" s="18" t="s">
        <v>27</v>
      </c>
      <c r="I9" s="21" t="s">
        <v>17</v>
      </c>
      <c r="J9" s="16"/>
    </row>
    <row r="10" s="3" customFormat="true" ht="30" customHeight="true" spans="1:10">
      <c r="A10" s="10" t="s">
        <v>28</v>
      </c>
      <c r="B10" s="10" t="s">
        <v>14</v>
      </c>
      <c r="C10" s="10" t="s">
        <v>19</v>
      </c>
      <c r="D10" s="10" t="s">
        <v>29</v>
      </c>
      <c r="E10" s="16"/>
      <c r="F10" s="17">
        <v>73.2</v>
      </c>
      <c r="G10" s="17">
        <f t="shared" si="0"/>
        <v>73.2</v>
      </c>
      <c r="H10" s="18" t="s">
        <v>21</v>
      </c>
      <c r="I10" s="21" t="s">
        <v>17</v>
      </c>
      <c r="J10" s="16"/>
    </row>
    <row r="11" s="1" customFormat="true" ht="27" customHeight="true" spans="1:10">
      <c r="A11" s="10"/>
      <c r="B11" s="10" t="s">
        <v>14</v>
      </c>
      <c r="C11" s="10" t="s">
        <v>30</v>
      </c>
      <c r="D11" s="10" t="s">
        <v>31</v>
      </c>
      <c r="E11" s="16">
        <v>56</v>
      </c>
      <c r="F11" s="17">
        <v>0</v>
      </c>
      <c r="G11" s="17">
        <f>E11*0.5+F11*0.5</f>
        <v>28</v>
      </c>
      <c r="H11" s="18"/>
      <c r="I11" s="16"/>
      <c r="J11" s="16" t="s">
        <v>32</v>
      </c>
    </row>
    <row r="12" s="1" customFormat="true" ht="27" customHeight="true" spans="1:10">
      <c r="A12" s="10" t="s">
        <v>33</v>
      </c>
      <c r="B12" s="10" t="s">
        <v>34</v>
      </c>
      <c r="C12" s="10" t="s">
        <v>30</v>
      </c>
      <c r="D12" s="10" t="s">
        <v>31</v>
      </c>
      <c r="E12" s="16">
        <v>75.5</v>
      </c>
      <c r="F12" s="17">
        <v>79.6</v>
      </c>
      <c r="G12" s="17">
        <f>E12*0.5+F12*0.5</f>
        <v>77.55</v>
      </c>
      <c r="H12" s="18" t="s">
        <v>21</v>
      </c>
      <c r="I12" s="21" t="s">
        <v>17</v>
      </c>
      <c r="J12" s="16"/>
    </row>
    <row r="13" s="1" customFormat="true" ht="28" customHeight="true" spans="1:10">
      <c r="A13" s="10" t="s">
        <v>35</v>
      </c>
      <c r="B13" s="11" t="s">
        <v>14</v>
      </c>
      <c r="C13" s="11" t="s">
        <v>36</v>
      </c>
      <c r="D13" s="11" t="s">
        <v>37</v>
      </c>
      <c r="E13" s="11"/>
      <c r="F13" s="17">
        <v>79.7</v>
      </c>
      <c r="G13" s="17">
        <f>F13</f>
        <v>79.7</v>
      </c>
      <c r="H13" s="18">
        <v>1</v>
      </c>
      <c r="I13" s="21" t="s">
        <v>17</v>
      </c>
      <c r="J13" s="16"/>
    </row>
    <row r="14" s="1" customFormat="true" ht="28" customHeight="true" spans="1:10">
      <c r="A14" s="10" t="s">
        <v>38</v>
      </c>
      <c r="B14" s="11" t="s">
        <v>34</v>
      </c>
      <c r="C14" s="12" t="s">
        <v>39</v>
      </c>
      <c r="D14" s="12" t="s">
        <v>37</v>
      </c>
      <c r="E14" s="11">
        <v>67</v>
      </c>
      <c r="F14" s="17">
        <v>79</v>
      </c>
      <c r="G14" s="17">
        <f>E14*0.5+F14*0.5</f>
        <v>73</v>
      </c>
      <c r="H14" s="18">
        <v>1</v>
      </c>
      <c r="I14" s="21" t="s">
        <v>17</v>
      </c>
      <c r="J14" s="16"/>
    </row>
    <row r="15" s="1" customFormat="true" ht="28" customHeight="true" spans="1:10">
      <c r="A15" s="10" t="s">
        <v>40</v>
      </c>
      <c r="B15" s="11" t="s">
        <v>34</v>
      </c>
      <c r="C15" s="12" t="s">
        <v>39</v>
      </c>
      <c r="D15" s="12" t="s">
        <v>37</v>
      </c>
      <c r="E15" s="11">
        <v>68</v>
      </c>
      <c r="F15" s="17">
        <v>77.6</v>
      </c>
      <c r="G15" s="17">
        <f>E15*0.5+F15*0.5</f>
        <v>72.8</v>
      </c>
      <c r="H15" s="18">
        <v>2</v>
      </c>
      <c r="I15" s="16"/>
      <c r="J15" s="16"/>
    </row>
    <row r="16" s="1" customFormat="true" ht="28" customHeight="true" spans="1:10">
      <c r="A16" s="10" t="s">
        <v>41</v>
      </c>
      <c r="B16" s="11" t="s">
        <v>34</v>
      </c>
      <c r="C16" s="12" t="s">
        <v>39</v>
      </c>
      <c r="D16" s="12" t="s">
        <v>37</v>
      </c>
      <c r="E16" s="11">
        <v>67</v>
      </c>
      <c r="F16" s="17">
        <v>75.4</v>
      </c>
      <c r="G16" s="17">
        <f>E16*0.5+F16*0.5</f>
        <v>71.2</v>
      </c>
      <c r="H16" s="18" t="s">
        <v>25</v>
      </c>
      <c r="I16" s="16"/>
      <c r="J16" s="16"/>
    </row>
    <row r="17" s="1" customFormat="true" ht="29" customHeight="true" spans="1:10">
      <c r="A17" s="10" t="s">
        <v>42</v>
      </c>
      <c r="B17" s="11" t="s">
        <v>34</v>
      </c>
      <c r="C17" s="12" t="s">
        <v>43</v>
      </c>
      <c r="D17" s="12" t="s">
        <v>44</v>
      </c>
      <c r="E17" s="11"/>
      <c r="F17" s="17">
        <v>79</v>
      </c>
      <c r="G17" s="17">
        <f>F17</f>
        <v>79</v>
      </c>
      <c r="H17" s="18" t="s">
        <v>21</v>
      </c>
      <c r="I17" s="21" t="s">
        <v>17</v>
      </c>
      <c r="J17" s="16"/>
    </row>
    <row r="18" s="1" customFormat="true" ht="29" customHeight="true" spans="1:10">
      <c r="A18" s="10" t="s">
        <v>45</v>
      </c>
      <c r="B18" s="11" t="s">
        <v>34</v>
      </c>
      <c r="C18" s="12" t="s">
        <v>43</v>
      </c>
      <c r="D18" s="12" t="s">
        <v>44</v>
      </c>
      <c r="E18" s="11"/>
      <c r="F18" s="17">
        <v>77.7</v>
      </c>
      <c r="G18" s="17">
        <f>F18</f>
        <v>77.7</v>
      </c>
      <c r="H18" s="18" t="s">
        <v>23</v>
      </c>
      <c r="I18" s="16"/>
      <c r="J18" s="16"/>
    </row>
    <row r="19" s="1" customFormat="true" ht="29" customHeight="true" spans="1:10">
      <c r="A19" s="10" t="s">
        <v>46</v>
      </c>
      <c r="B19" s="11" t="s">
        <v>34</v>
      </c>
      <c r="C19" s="12" t="s">
        <v>43</v>
      </c>
      <c r="D19" s="12" t="s">
        <v>44</v>
      </c>
      <c r="E19" s="11"/>
      <c r="F19" s="17">
        <v>77.1</v>
      </c>
      <c r="G19" s="17">
        <f>F19</f>
        <v>77.1</v>
      </c>
      <c r="H19" s="18" t="s">
        <v>25</v>
      </c>
      <c r="I19" s="16"/>
      <c r="J19" s="16"/>
    </row>
    <row r="20" s="1" customFormat="true" ht="29" customHeight="true" spans="1:10">
      <c r="A20" s="10" t="s">
        <v>47</v>
      </c>
      <c r="B20" s="11" t="s">
        <v>34</v>
      </c>
      <c r="C20" s="12" t="s">
        <v>43</v>
      </c>
      <c r="D20" s="12" t="s">
        <v>44</v>
      </c>
      <c r="E20" s="11"/>
      <c r="F20" s="17">
        <v>77</v>
      </c>
      <c r="G20" s="17">
        <f>F20</f>
        <v>77</v>
      </c>
      <c r="H20" s="18" t="s">
        <v>27</v>
      </c>
      <c r="I20" s="16"/>
      <c r="J20" s="16"/>
    </row>
    <row r="21" s="1" customFormat="true" ht="32" customHeight="true" spans="1:10">
      <c r="A21" s="10" t="s">
        <v>48</v>
      </c>
      <c r="B21" s="11" t="s">
        <v>34</v>
      </c>
      <c r="C21" s="12" t="s">
        <v>49</v>
      </c>
      <c r="D21" s="12" t="s">
        <v>50</v>
      </c>
      <c r="E21" s="11">
        <v>70.5</v>
      </c>
      <c r="F21" s="17">
        <v>76.8</v>
      </c>
      <c r="G21" s="17">
        <f>E21*0.5+F21*0.5</f>
        <v>73.65</v>
      </c>
      <c r="H21" s="18" t="s">
        <v>21</v>
      </c>
      <c r="I21" s="21" t="s">
        <v>17</v>
      </c>
      <c r="J21" s="16"/>
    </row>
    <row r="22" s="1" customFormat="true" ht="32" customHeight="true" spans="1:10">
      <c r="A22" s="10" t="s">
        <v>51</v>
      </c>
      <c r="B22" s="11" t="s">
        <v>34</v>
      </c>
      <c r="C22" s="12" t="s">
        <v>49</v>
      </c>
      <c r="D22" s="12" t="s">
        <v>50</v>
      </c>
      <c r="E22" s="11">
        <v>67</v>
      </c>
      <c r="F22" s="17">
        <v>76</v>
      </c>
      <c r="G22" s="17">
        <f>E22*0.5+F22*0.5</f>
        <v>71.5</v>
      </c>
      <c r="H22" s="18" t="s">
        <v>23</v>
      </c>
      <c r="I22" s="16"/>
      <c r="J22" s="16"/>
    </row>
    <row r="23" s="1" customFormat="true" ht="32" customHeight="true" spans="1:10">
      <c r="A23" s="10" t="s">
        <v>52</v>
      </c>
      <c r="B23" s="12" t="s">
        <v>34</v>
      </c>
      <c r="C23" s="12" t="s">
        <v>53</v>
      </c>
      <c r="D23" s="12" t="s">
        <v>54</v>
      </c>
      <c r="E23" s="11">
        <v>59.5</v>
      </c>
      <c r="F23" s="17">
        <v>80.5</v>
      </c>
      <c r="G23" s="17">
        <f>E23*0.5+F23*0.5</f>
        <v>70</v>
      </c>
      <c r="H23" s="18" t="s">
        <v>23</v>
      </c>
      <c r="I23" s="16"/>
      <c r="J23" s="16"/>
    </row>
    <row r="24" s="1" customFormat="true" ht="32" customHeight="true" spans="1:10">
      <c r="A24" s="10" t="s">
        <v>55</v>
      </c>
      <c r="B24" s="11" t="s">
        <v>14</v>
      </c>
      <c r="C24" s="12" t="s">
        <v>53</v>
      </c>
      <c r="D24" s="12" t="s">
        <v>54</v>
      </c>
      <c r="E24" s="11">
        <v>63</v>
      </c>
      <c r="F24" s="17">
        <v>82.1</v>
      </c>
      <c r="G24" s="17">
        <f>E24*0.5+F24*0.5</f>
        <v>72.55</v>
      </c>
      <c r="H24" s="18" t="s">
        <v>21</v>
      </c>
      <c r="I24" s="21" t="s">
        <v>17</v>
      </c>
      <c r="J24" s="16"/>
    </row>
    <row r="25" s="1" customFormat="true" ht="32" customHeight="true" spans="1:10">
      <c r="A25" s="10" t="s">
        <v>56</v>
      </c>
      <c r="B25" s="11" t="s">
        <v>34</v>
      </c>
      <c r="C25" s="12" t="s">
        <v>57</v>
      </c>
      <c r="D25" s="12" t="s">
        <v>58</v>
      </c>
      <c r="E25" s="11"/>
      <c r="F25" s="17">
        <v>76.9</v>
      </c>
      <c r="G25" s="17">
        <f t="shared" ref="G25:G35" si="1">F25</f>
        <v>76.9</v>
      </c>
      <c r="H25" s="18" t="s">
        <v>21</v>
      </c>
      <c r="I25" s="21" t="s">
        <v>17</v>
      </c>
      <c r="J25" s="16"/>
    </row>
    <row r="26" s="4" customFormat="true" ht="32" customHeight="true" spans="1:225">
      <c r="A26" s="10" t="s">
        <v>59</v>
      </c>
      <c r="B26" s="11" t="s">
        <v>14</v>
      </c>
      <c r="C26" s="12" t="s">
        <v>60</v>
      </c>
      <c r="D26" s="12" t="s">
        <v>61</v>
      </c>
      <c r="E26" s="11"/>
      <c r="F26" s="19">
        <v>84</v>
      </c>
      <c r="G26" s="17">
        <f t="shared" si="1"/>
        <v>84</v>
      </c>
      <c r="H26" s="18" t="s">
        <v>21</v>
      </c>
      <c r="I26" s="21" t="s">
        <v>17</v>
      </c>
      <c r="J26" s="22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</row>
    <row r="27" s="4" customFormat="true" ht="32" customHeight="true" spans="1:225">
      <c r="A27" s="10" t="s">
        <v>62</v>
      </c>
      <c r="B27" s="12" t="s">
        <v>34</v>
      </c>
      <c r="C27" s="12" t="s">
        <v>60</v>
      </c>
      <c r="D27" s="12" t="s">
        <v>61</v>
      </c>
      <c r="E27" s="11"/>
      <c r="F27" s="19">
        <v>82.9</v>
      </c>
      <c r="G27" s="17">
        <f t="shared" si="1"/>
        <v>82.9</v>
      </c>
      <c r="H27" s="18" t="s">
        <v>23</v>
      </c>
      <c r="I27" s="22"/>
      <c r="J27" s="22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</row>
    <row r="28" s="4" customFormat="true" ht="32" customHeight="true" spans="1:225">
      <c r="A28" s="10" t="s">
        <v>63</v>
      </c>
      <c r="B28" s="12" t="s">
        <v>34</v>
      </c>
      <c r="C28" s="12" t="s">
        <v>60</v>
      </c>
      <c r="D28" s="12" t="s">
        <v>61</v>
      </c>
      <c r="E28" s="11"/>
      <c r="F28" s="19">
        <v>78.8</v>
      </c>
      <c r="G28" s="17">
        <f t="shared" si="1"/>
        <v>78.8</v>
      </c>
      <c r="H28" s="18" t="s">
        <v>25</v>
      </c>
      <c r="I28" s="22"/>
      <c r="J28" s="22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</row>
    <row r="29" s="4" customFormat="true" ht="32" customHeight="true" spans="1:225">
      <c r="A29" s="10"/>
      <c r="B29" s="12" t="s">
        <v>14</v>
      </c>
      <c r="C29" s="12" t="s">
        <v>60</v>
      </c>
      <c r="D29" s="12" t="s">
        <v>61</v>
      </c>
      <c r="E29" s="11"/>
      <c r="F29" s="19">
        <v>0</v>
      </c>
      <c r="G29" s="17">
        <f t="shared" si="1"/>
        <v>0</v>
      </c>
      <c r="H29" s="18"/>
      <c r="J29" s="22" t="s">
        <v>32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</row>
    <row r="30" s="4" customFormat="true" ht="32" customHeight="true" spans="1:225">
      <c r="A30" s="10" t="s">
        <v>64</v>
      </c>
      <c r="B30" s="12" t="s">
        <v>34</v>
      </c>
      <c r="C30" s="12" t="s">
        <v>65</v>
      </c>
      <c r="D30" s="12" t="s">
        <v>66</v>
      </c>
      <c r="E30" s="11"/>
      <c r="F30" s="19">
        <v>83.6</v>
      </c>
      <c r="G30" s="17">
        <f t="shared" si="1"/>
        <v>83.6</v>
      </c>
      <c r="H30" s="18" t="s">
        <v>21</v>
      </c>
      <c r="I30" s="21" t="s">
        <v>17</v>
      </c>
      <c r="J30" s="22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</row>
    <row r="31" s="4" customFormat="true" ht="32" customHeight="true" spans="1:225">
      <c r="A31" s="10" t="s">
        <v>67</v>
      </c>
      <c r="B31" s="11" t="s">
        <v>34</v>
      </c>
      <c r="C31" s="12" t="s">
        <v>65</v>
      </c>
      <c r="D31" s="12" t="s">
        <v>66</v>
      </c>
      <c r="E31" s="11"/>
      <c r="F31" s="19">
        <v>81</v>
      </c>
      <c r="G31" s="17">
        <f t="shared" si="1"/>
        <v>81</v>
      </c>
      <c r="H31" s="18" t="s">
        <v>23</v>
      </c>
      <c r="I31" s="22"/>
      <c r="J31" s="22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</row>
    <row r="32" s="4" customFormat="true" ht="32" customHeight="true" spans="1:225">
      <c r="A32" s="10" t="s">
        <v>68</v>
      </c>
      <c r="B32" s="12" t="s">
        <v>34</v>
      </c>
      <c r="C32" s="12" t="s">
        <v>65</v>
      </c>
      <c r="D32" s="12" t="s">
        <v>66</v>
      </c>
      <c r="E32" s="11"/>
      <c r="F32" s="19">
        <v>80.2</v>
      </c>
      <c r="G32" s="17">
        <f t="shared" si="1"/>
        <v>80.2</v>
      </c>
      <c r="H32" s="18" t="s">
        <v>25</v>
      </c>
      <c r="I32" s="22"/>
      <c r="J32" s="22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</row>
    <row r="33" s="4" customFormat="true" ht="32" customHeight="true" spans="1:225">
      <c r="A33" s="10" t="s">
        <v>69</v>
      </c>
      <c r="B33" s="11" t="s">
        <v>34</v>
      </c>
      <c r="C33" s="12" t="s">
        <v>65</v>
      </c>
      <c r="D33" s="12" t="s">
        <v>66</v>
      </c>
      <c r="E33" s="11"/>
      <c r="F33" s="19">
        <v>78.2</v>
      </c>
      <c r="G33" s="17">
        <f t="shared" si="1"/>
        <v>78.2</v>
      </c>
      <c r="H33" s="18" t="s">
        <v>27</v>
      </c>
      <c r="I33" s="22"/>
      <c r="J33" s="22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</row>
    <row r="34" s="4" customFormat="true" ht="32" customHeight="true" spans="1:225">
      <c r="A34" s="10"/>
      <c r="B34" s="12" t="s">
        <v>34</v>
      </c>
      <c r="C34" s="12" t="s">
        <v>65</v>
      </c>
      <c r="D34" s="12" t="s">
        <v>66</v>
      </c>
      <c r="E34" s="11"/>
      <c r="F34" s="19">
        <v>0</v>
      </c>
      <c r="G34" s="17">
        <f t="shared" si="1"/>
        <v>0</v>
      </c>
      <c r="H34" s="18"/>
      <c r="I34" s="22"/>
      <c r="J34" s="22" t="s">
        <v>32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</row>
    <row r="35" s="4" customFormat="true" ht="32" customHeight="true" spans="1:225">
      <c r="A35" s="10"/>
      <c r="B35" s="11" t="s">
        <v>34</v>
      </c>
      <c r="C35" s="12" t="s">
        <v>65</v>
      </c>
      <c r="D35" s="12" t="s">
        <v>66</v>
      </c>
      <c r="E35" s="11"/>
      <c r="F35" s="19">
        <v>0</v>
      </c>
      <c r="G35" s="17">
        <f t="shared" si="1"/>
        <v>0</v>
      </c>
      <c r="H35" s="18"/>
      <c r="I35" s="22"/>
      <c r="J35" s="22" t="s">
        <v>32</v>
      </c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</row>
    <row r="36" s="4" customFormat="true" ht="32" customHeight="true" spans="1:225">
      <c r="A36" s="10" t="s">
        <v>70</v>
      </c>
      <c r="B36" s="11" t="s">
        <v>34</v>
      </c>
      <c r="C36" s="12" t="s">
        <v>71</v>
      </c>
      <c r="D36" s="12" t="s">
        <v>72</v>
      </c>
      <c r="E36" s="11">
        <v>63</v>
      </c>
      <c r="F36" s="19">
        <v>74.6</v>
      </c>
      <c r="G36" s="17">
        <f>E36*0.5+F36*0.5</f>
        <v>68.8</v>
      </c>
      <c r="H36" s="18" t="s">
        <v>21</v>
      </c>
      <c r="I36" s="21" t="s">
        <v>17</v>
      </c>
      <c r="J36" s="22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</row>
    <row r="37" s="4" customFormat="true" ht="32" customHeight="true" spans="1:225">
      <c r="A37" s="10" t="s">
        <v>73</v>
      </c>
      <c r="B37" s="11" t="s">
        <v>34</v>
      </c>
      <c r="C37" s="12" t="s">
        <v>71</v>
      </c>
      <c r="D37" s="12" t="s">
        <v>72</v>
      </c>
      <c r="E37" s="11">
        <v>59</v>
      </c>
      <c r="F37" s="19">
        <v>66.6</v>
      </c>
      <c r="G37" s="17">
        <f>E37*0.5+F37*0.5</f>
        <v>62.8</v>
      </c>
      <c r="H37" s="18" t="s">
        <v>23</v>
      </c>
      <c r="I37" s="22"/>
      <c r="J37" s="22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</row>
    <row r="38" s="4" customFormat="true" ht="32" customHeight="true" spans="1:225">
      <c r="A38" s="10" t="s">
        <v>74</v>
      </c>
      <c r="B38" s="12" t="s">
        <v>34</v>
      </c>
      <c r="C38" s="12" t="s">
        <v>71</v>
      </c>
      <c r="D38" s="12" t="s">
        <v>75</v>
      </c>
      <c r="E38" s="11">
        <v>66</v>
      </c>
      <c r="F38" s="19">
        <v>75.6</v>
      </c>
      <c r="G38" s="17">
        <f>E38*0.5+F38*0.5</f>
        <v>70.8</v>
      </c>
      <c r="H38" s="18" t="s">
        <v>23</v>
      </c>
      <c r="I38" s="22"/>
      <c r="J38" s="22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</row>
    <row r="39" s="4" customFormat="true" ht="32" customHeight="true" spans="1:225">
      <c r="A39" s="10" t="s">
        <v>76</v>
      </c>
      <c r="B39" s="12" t="s">
        <v>34</v>
      </c>
      <c r="C39" s="12" t="s">
        <v>71</v>
      </c>
      <c r="D39" s="12" t="s">
        <v>75</v>
      </c>
      <c r="E39" s="11">
        <v>68</v>
      </c>
      <c r="F39" s="19">
        <v>79.4</v>
      </c>
      <c r="G39" s="17">
        <f>E39*0.5+F39*0.5</f>
        <v>73.7</v>
      </c>
      <c r="H39" s="18" t="s">
        <v>21</v>
      </c>
      <c r="I39" s="21" t="s">
        <v>17</v>
      </c>
      <c r="J39" s="22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</row>
    <row r="40" s="4" customFormat="true" ht="32" customHeight="true" spans="1:225">
      <c r="A40" s="10" t="s">
        <v>77</v>
      </c>
      <c r="B40" s="11" t="s">
        <v>14</v>
      </c>
      <c r="C40" s="12" t="s">
        <v>71</v>
      </c>
      <c r="D40" s="12" t="s">
        <v>78</v>
      </c>
      <c r="E40" s="11"/>
      <c r="F40" s="19">
        <v>81.2</v>
      </c>
      <c r="G40" s="17">
        <f t="shared" ref="G40:G45" si="2">F40</f>
        <v>81.2</v>
      </c>
      <c r="H40" s="18" t="s">
        <v>21</v>
      </c>
      <c r="I40" s="21" t="s">
        <v>17</v>
      </c>
      <c r="J40" s="22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</row>
    <row r="41" s="4" customFormat="true" ht="32" customHeight="true" spans="1:225">
      <c r="A41" s="10" t="s">
        <v>79</v>
      </c>
      <c r="B41" s="11" t="s">
        <v>34</v>
      </c>
      <c r="C41" s="12" t="s">
        <v>71</v>
      </c>
      <c r="D41" s="12" t="s">
        <v>78</v>
      </c>
      <c r="E41" s="11"/>
      <c r="F41" s="19">
        <v>77.96</v>
      </c>
      <c r="G41" s="17">
        <f t="shared" si="2"/>
        <v>77.96</v>
      </c>
      <c r="H41" s="18" t="s">
        <v>23</v>
      </c>
      <c r="I41" s="22"/>
      <c r="J41" s="22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</row>
    <row r="42" s="4" customFormat="true" ht="32" customHeight="true" spans="1:225">
      <c r="A42" s="10" t="s">
        <v>80</v>
      </c>
      <c r="B42" s="11" t="s">
        <v>34</v>
      </c>
      <c r="C42" s="12" t="s">
        <v>71</v>
      </c>
      <c r="D42" s="12" t="s">
        <v>78</v>
      </c>
      <c r="E42" s="11"/>
      <c r="F42" s="19">
        <v>76.6</v>
      </c>
      <c r="G42" s="17">
        <f t="shared" si="2"/>
        <v>76.6</v>
      </c>
      <c r="H42" s="18" t="s">
        <v>25</v>
      </c>
      <c r="I42" s="22"/>
      <c r="J42" s="22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</row>
    <row r="43" s="4" customFormat="true" ht="32" customHeight="true" spans="1:225">
      <c r="A43" s="10" t="s">
        <v>81</v>
      </c>
      <c r="B43" s="11" t="s">
        <v>14</v>
      </c>
      <c r="C43" s="12" t="s">
        <v>71</v>
      </c>
      <c r="D43" s="12" t="s">
        <v>78</v>
      </c>
      <c r="E43" s="11"/>
      <c r="F43" s="19">
        <v>75.2</v>
      </c>
      <c r="G43" s="17">
        <f t="shared" si="2"/>
        <v>75.2</v>
      </c>
      <c r="H43" s="18" t="s">
        <v>27</v>
      </c>
      <c r="I43" s="22"/>
      <c r="J43" s="22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</row>
    <row r="44" s="4" customFormat="true" ht="29" customHeight="true" spans="1:225">
      <c r="A44" s="10" t="s">
        <v>82</v>
      </c>
      <c r="B44" s="11" t="s">
        <v>14</v>
      </c>
      <c r="C44" s="12" t="s">
        <v>71</v>
      </c>
      <c r="D44" s="12" t="s">
        <v>78</v>
      </c>
      <c r="E44" s="11"/>
      <c r="F44" s="19">
        <v>24</v>
      </c>
      <c r="G44" s="17">
        <f t="shared" si="2"/>
        <v>24</v>
      </c>
      <c r="H44" s="18" t="s">
        <v>83</v>
      </c>
      <c r="I44" s="22"/>
      <c r="J44" s="22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</row>
    <row r="45" s="4" customFormat="true" ht="29" customHeight="true" spans="1:225">
      <c r="A45" s="10"/>
      <c r="B45" s="11" t="s">
        <v>34</v>
      </c>
      <c r="C45" s="12" t="s">
        <v>71</v>
      </c>
      <c r="D45" s="12" t="s">
        <v>78</v>
      </c>
      <c r="E45" s="11"/>
      <c r="F45" s="19">
        <v>0</v>
      </c>
      <c r="G45" s="17">
        <f t="shared" si="2"/>
        <v>0</v>
      </c>
      <c r="H45" s="18"/>
      <c r="I45" s="22"/>
      <c r="J45" s="22" t="s">
        <v>32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</row>
    <row r="46" s="4" customFormat="true" ht="29" customHeight="true" spans="1:225">
      <c r="A46" s="10"/>
      <c r="B46" s="12" t="s">
        <v>34</v>
      </c>
      <c r="C46" s="12" t="s">
        <v>84</v>
      </c>
      <c r="D46" s="12" t="s">
        <v>85</v>
      </c>
      <c r="E46" s="11">
        <v>68.5</v>
      </c>
      <c r="F46" s="19">
        <v>0</v>
      </c>
      <c r="G46" s="17">
        <f>E46*0.5+F46*0.5</f>
        <v>34.25</v>
      </c>
      <c r="H46" s="18"/>
      <c r="I46" s="22"/>
      <c r="J46" s="22" t="s">
        <v>32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</row>
    <row r="47" s="4" customFormat="true" ht="29" customHeight="true" spans="1:225">
      <c r="A47" s="10" t="s">
        <v>86</v>
      </c>
      <c r="B47" s="12" t="s">
        <v>34</v>
      </c>
      <c r="C47" s="12" t="s">
        <v>84</v>
      </c>
      <c r="D47" s="12" t="s">
        <v>85</v>
      </c>
      <c r="E47" s="11">
        <v>63</v>
      </c>
      <c r="F47" s="19">
        <v>78</v>
      </c>
      <c r="G47" s="17">
        <f>E47*0.5+F47*0.5</f>
        <v>70.5</v>
      </c>
      <c r="H47" s="18" t="s">
        <v>21</v>
      </c>
      <c r="I47" s="21" t="s">
        <v>17</v>
      </c>
      <c r="J47" s="22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</row>
  </sheetData>
  <mergeCells count="2">
    <mergeCell ref="A2:J2"/>
    <mergeCell ref="F3:J3"/>
  </mergeCells>
  <pageMargins left="0.700694444444445" right="0.700694444444445" top="0.354166666666667" bottom="0.314583333333333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三季度、下半年考核招聘高层次人才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fengdu</dc:creator>
  <cp:lastModifiedBy>fengdu</cp:lastModifiedBy>
  <dcterms:created xsi:type="dcterms:W3CDTF">2022-08-20T22:11:00Z</dcterms:created>
  <dcterms:modified xsi:type="dcterms:W3CDTF">2022-08-20T14:31:07Z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